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8aef7ad2d8b9a0/Documents/"/>
    </mc:Choice>
  </mc:AlternateContent>
  <xr:revisionPtr revIDLastSave="305" documentId="8_{84FF8BE5-34D1-40C4-968C-5000EC4038F0}" xr6:coauthVersionLast="47" xr6:coauthVersionMax="47" xr10:uidLastSave="{4D89F47F-B405-44FA-8E3F-D684CD386C24}"/>
  <bookViews>
    <workbookView xWindow="-108" yWindow="-108" windowWidth="23256" windowHeight="12456" activeTab="2" xr2:uid="{8F42540A-4FA9-4565-9C9F-0AE025D4EB0A}"/>
  </bookViews>
  <sheets>
    <sheet name="Using SmartArt Feature" sheetId="2" r:id="rId1"/>
    <sheet name="Adding Shapes" sheetId="1" r:id="rId2"/>
    <sheet name="Use of Scatter Plot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3" l="1"/>
  <c r="P8" i="3"/>
  <c r="P6" i="3"/>
  <c r="H6" i="3"/>
  <c r="H7" i="3"/>
  <c r="H5" i="3"/>
  <c r="E11" i="3"/>
  <c r="E9" i="3"/>
  <c r="E10" i="3"/>
  <c r="E8" i="3"/>
  <c r="E7" i="3"/>
  <c r="E6" i="3"/>
  <c r="E5" i="3"/>
  <c r="D8" i="3"/>
  <c r="D10" i="3"/>
  <c r="D6" i="3"/>
</calcChain>
</file>

<file path=xl/sharedStrings.xml><?xml version="1.0" encoding="utf-8"?>
<sst xmlns="http://schemas.openxmlformats.org/spreadsheetml/2006/main" count="114" uniqueCount="34">
  <si>
    <t>Football</t>
  </si>
  <si>
    <t>Basketball</t>
  </si>
  <si>
    <t>Using SmartArt Feature</t>
  </si>
  <si>
    <t>Baseball</t>
  </si>
  <si>
    <t>Edward</t>
  </si>
  <si>
    <t>Liam</t>
  </si>
  <si>
    <t>Jhon</t>
  </si>
  <si>
    <t>Harry</t>
  </si>
  <si>
    <t>Noah</t>
  </si>
  <si>
    <t xml:space="preserve">	Thomas</t>
  </si>
  <si>
    <t xml:space="preserve">	Charles</t>
  </si>
  <si>
    <t>Joseph</t>
  </si>
  <si>
    <t>Robert</t>
  </si>
  <si>
    <t>Michael</t>
  </si>
  <si>
    <t>David</t>
  </si>
  <si>
    <t>Richard</t>
  </si>
  <si>
    <t>Daniel</t>
  </si>
  <si>
    <t>Adding Shapes</t>
  </si>
  <si>
    <t>Subject</t>
  </si>
  <si>
    <t>Physics</t>
  </si>
  <si>
    <t>Chemistry</t>
  </si>
  <si>
    <t>Maths</t>
  </si>
  <si>
    <t>Maths &amp; Physics</t>
  </si>
  <si>
    <t>Maths &amp; Chemistry</t>
  </si>
  <si>
    <t>Physics &amp; Chemistry</t>
  </si>
  <si>
    <t>Math, Physics &amp; Chemistry</t>
  </si>
  <si>
    <t>No of Students Passed</t>
  </si>
  <si>
    <t>Relative Size</t>
  </si>
  <si>
    <t>Chart Value</t>
  </si>
  <si>
    <t>X Value</t>
  </si>
  <si>
    <t>Y Value</t>
  </si>
  <si>
    <t>Use of Scatter Plot</t>
  </si>
  <si>
    <t>Circle Size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</si>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</sst>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0253208781515E-2"/>
          <c:y val="4.5787486421263117E-2"/>
          <c:w val="0.95159515113002102"/>
          <c:h val="0.936092955700798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'Use of Scatter Plot'!$B$5</c:f>
              <c:strCache>
                <c:ptCount val="1"/>
                <c:pt idx="0">
                  <c:v>Maths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  <a:alpha val="50000"/>
                </a:schemeClr>
              </a:solidFill>
              <a:ln w="2540000">
                <a:solidFill>
                  <a:schemeClr val="accent1">
                    <a:alpha val="2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6004343105320338E-2"/>
                  <c:y val="-1.68775226469268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18C861-E4B1-4AF4-9815-6B74D65AA70E}" type="CELLRANGE">
                      <a:rPr lang="en-US" sz="2000" b="1"/>
                      <a:pPr>
                        <a:defRPr sz="2000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2812160694897"/>
                      <c:h val="5.902963353607902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842-49F9-8703-3BC8BE085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'Use of Scatter Plot'!$F$5</c:f>
              <c:numCache>
                <c:formatCode>General</c:formatCode>
                <c:ptCount val="1"/>
                <c:pt idx="0">
                  <c:v>35</c:v>
                </c:pt>
              </c:numCache>
            </c:numRef>
          </c:xVal>
          <c:yVal>
            <c:numRef>
              <c:f>'Use of Scatter Plot'!$G$5</c:f>
              <c:numCache>
                <c:formatCode>General</c:formatCode>
                <c:ptCount val="1"/>
                <c:pt idx="0">
                  <c:v>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'Use of Scatter Plot'!$B$5</c15:f>
                <c15:dlblRangeCache>
                  <c:ptCount val="1"/>
                  <c:pt idx="0">
                    <c:v>Maths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842-49F9-8703-3BC8BE08522A}"/>
            </c:ext>
          </c:extLst>
        </c:ser>
        <c:ser>
          <c:idx val="1"/>
          <c:order val="1"/>
          <c:tx>
            <c:strRef>
              <c:f>'Use of Scatter Plot'!$B$6</c:f>
              <c:strCache>
                <c:ptCount val="1"/>
                <c:pt idx="0">
                  <c:v>Physics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  <a:alpha val="50000"/>
                </a:schemeClr>
              </a:solidFill>
              <a:ln w="1905000">
                <a:solidFill>
                  <a:schemeClr val="accent6">
                    <a:lumMod val="40000"/>
                    <a:lumOff val="60000"/>
                    <a:alpha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7947882736156349E-2"/>
                  <c:y val="-5.625988543143557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8A5A5B6-D0D8-4F13-82C6-53C1B6B35033}" type="CELLRANGE">
                      <a:rPr lang="en-US"/>
                      <a:pPr>
                        <a:defRPr sz="2000"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85984935922097"/>
                      <c:h val="5.902963353607902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842-49F9-8703-3BC8BE085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'Use of Scatter Plot'!$F$6</c:f>
              <c:numCache>
                <c:formatCode>General</c:formatCode>
                <c:ptCount val="1"/>
                <c:pt idx="0">
                  <c:v>55</c:v>
                </c:pt>
              </c:numCache>
            </c:numRef>
          </c:xVal>
          <c:yVal>
            <c:numRef>
              <c:f>'Use of Scatter Plot'!$G$6</c:f>
              <c:numCache>
                <c:formatCode>General</c:formatCode>
                <c:ptCount val="1"/>
                <c:pt idx="0">
                  <c:v>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'Use of Scatter Plot'!$B$6</c15:f>
                <c15:dlblRangeCache>
                  <c:ptCount val="1"/>
                  <c:pt idx="0">
                    <c:v>Physics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6842-49F9-8703-3BC8BE08522A}"/>
            </c:ext>
          </c:extLst>
        </c:ser>
        <c:ser>
          <c:idx val="2"/>
          <c:order val="2"/>
          <c:tx>
            <c:strRef>
              <c:f>'Use of Scatter Plot'!$B$7</c:f>
              <c:strCache>
                <c:ptCount val="1"/>
                <c:pt idx="0">
                  <c:v>Chemistry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alpha val="50000"/>
                </a:schemeClr>
              </a:solidFill>
              <a:ln w="2108200">
                <a:solidFill>
                  <a:schemeClr val="accent4">
                    <a:lumMod val="20000"/>
                    <a:lumOff val="80000"/>
                    <a:alpha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5808595724053555E-2"/>
                  <c:y val="2.7434836323118328E-2"/>
                </c:manualLayout>
              </c:layout>
              <c:tx>
                <c:rich>
                  <a:bodyPr/>
                  <a:lstStyle/>
                  <a:p>
                    <a:fld id="{7EBF9E2B-D546-482C-B262-A8E9B142A3AD}" type="SERIESNAME">
                      <a:rPr lang="en-US" sz="2000" b="1"/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759-4F1A-B248-8AD050A87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'Use of Scatter Plot'!$F$7</c:f>
              <c:numCache>
                <c:formatCode>General</c:formatCode>
                <c:ptCount val="1"/>
                <c:pt idx="0">
                  <c:v>68</c:v>
                </c:pt>
              </c:numCache>
            </c:numRef>
          </c:xVal>
          <c:yVal>
            <c:numRef>
              <c:f>'Use of Scatter Plot'!$G$7</c:f>
              <c:numCache>
                <c:formatCode>General</c:formatCode>
                <c:ptCount val="1"/>
                <c:pt idx="0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842-49F9-8703-3BC8BE085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882992"/>
        <c:axId val="232875920"/>
      </c:scatterChart>
      <c:valAx>
        <c:axId val="232882992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none"/>
        <c:minorTickMark val="none"/>
        <c:tickLblPos val="nextTo"/>
        <c:crossAx val="232875920"/>
        <c:crosses val="autoZero"/>
        <c:crossBetween val="midCat"/>
      </c:valAx>
      <c:valAx>
        <c:axId val="232875920"/>
        <c:scaling>
          <c:orientation val="minMax"/>
          <c:max val="100"/>
        </c:scaling>
        <c:delete val="1"/>
        <c:axPos val="l"/>
        <c:numFmt formatCode="General" sourceLinked="1"/>
        <c:majorTickMark val="none"/>
        <c:minorTickMark val="none"/>
        <c:tickLblPos val="nextTo"/>
        <c:crossAx val="23288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3622487-7203-4AFC-BE89-BC494CB909A8}" type="doc">
      <dgm:prSet loTypeId="urn:microsoft.com/office/officeart/2005/8/layout/venn1" loCatId="relationship" qsTypeId="urn:microsoft.com/office/officeart/2005/8/quickstyle/simple1" qsCatId="simple" csTypeId="urn:microsoft.com/office/officeart/2005/8/colors/colorful2" csCatId="colorful" phldr="1"/>
      <dgm:spPr/>
    </dgm:pt>
    <dgm:pt modelId="{8D5A3B7C-81F3-47BA-9395-BC36B5B42348}">
      <dgm:prSet phldrT="[Text]" custT="1"/>
      <dgm:spPr/>
      <dgm:t>
        <a:bodyPr/>
        <a:lstStyle/>
        <a:p>
          <a:r>
            <a:rPr lang="en-US" sz="1800" b="1"/>
            <a:t>Basketball</a:t>
          </a:r>
        </a:p>
      </dgm:t>
    </dgm:pt>
    <dgm:pt modelId="{08D82173-9EFD-44DE-9E3F-6261560485BB}" type="parTrans" cxnId="{226C98C7-4811-49CE-818B-E6822FCAF148}">
      <dgm:prSet/>
      <dgm:spPr/>
      <dgm:t>
        <a:bodyPr/>
        <a:lstStyle/>
        <a:p>
          <a:endParaRPr lang="en-US"/>
        </a:p>
      </dgm:t>
    </dgm:pt>
    <dgm:pt modelId="{D0D2CC40-DA84-4A2F-9A43-35132721B841}" type="sibTrans" cxnId="{226C98C7-4811-49CE-818B-E6822FCAF148}">
      <dgm:prSet/>
      <dgm:spPr/>
      <dgm:t>
        <a:bodyPr/>
        <a:lstStyle/>
        <a:p>
          <a:endParaRPr lang="en-US"/>
        </a:p>
      </dgm:t>
    </dgm:pt>
    <dgm:pt modelId="{662A6847-65B0-4E56-881B-B00D321BD60C}">
      <dgm:prSet phldrT="[Text]" custT="1"/>
      <dgm:spPr/>
      <dgm:t>
        <a:bodyPr/>
        <a:lstStyle/>
        <a:p>
          <a:r>
            <a:rPr lang="en-US" sz="1800" b="1"/>
            <a:t>Football</a:t>
          </a:r>
        </a:p>
      </dgm:t>
    </dgm:pt>
    <dgm:pt modelId="{3E394D30-454B-4356-BAE5-738601D39927}" type="parTrans" cxnId="{EB94F6C0-74BB-4D35-A2F2-DA18CC9CD4F7}">
      <dgm:prSet/>
      <dgm:spPr/>
      <dgm:t>
        <a:bodyPr/>
        <a:lstStyle/>
        <a:p>
          <a:endParaRPr lang="en-US"/>
        </a:p>
      </dgm:t>
    </dgm:pt>
    <dgm:pt modelId="{877C4B28-26C9-46BC-8E4E-DADC83F4E103}" type="sibTrans" cxnId="{EB94F6C0-74BB-4D35-A2F2-DA18CC9CD4F7}">
      <dgm:prSet/>
      <dgm:spPr/>
      <dgm:t>
        <a:bodyPr/>
        <a:lstStyle/>
        <a:p>
          <a:endParaRPr lang="en-US"/>
        </a:p>
      </dgm:t>
    </dgm:pt>
    <dgm:pt modelId="{E9ABC954-E5C3-47C6-8293-DC4F1B34EF25}">
      <dgm:prSet phldrT="[Text]" custT="1"/>
      <dgm:spPr/>
      <dgm:t>
        <a:bodyPr/>
        <a:lstStyle/>
        <a:p>
          <a:r>
            <a:rPr lang="en-US" sz="1800" b="1"/>
            <a:t>Baseball</a:t>
          </a:r>
        </a:p>
      </dgm:t>
    </dgm:pt>
    <dgm:pt modelId="{D35A1359-57EC-4998-B8F9-49D7DC93B7FA}" type="parTrans" cxnId="{2F870D21-425C-4149-9627-70C843E36707}">
      <dgm:prSet/>
      <dgm:spPr/>
      <dgm:t>
        <a:bodyPr/>
        <a:lstStyle/>
        <a:p>
          <a:endParaRPr lang="en-US"/>
        </a:p>
      </dgm:t>
    </dgm:pt>
    <dgm:pt modelId="{A2519AAB-12DC-4799-B003-EBE292004A35}" type="sibTrans" cxnId="{2F870D21-425C-4149-9627-70C843E36707}">
      <dgm:prSet/>
      <dgm:spPr/>
      <dgm:t>
        <a:bodyPr/>
        <a:lstStyle/>
        <a:p>
          <a:endParaRPr lang="en-US"/>
        </a:p>
      </dgm:t>
    </dgm:pt>
    <dgm:pt modelId="{91B22863-F840-4A10-83AC-AF96539A438B}" type="pres">
      <dgm:prSet presAssocID="{83622487-7203-4AFC-BE89-BC494CB909A8}" presName="compositeShape" presStyleCnt="0">
        <dgm:presLayoutVars>
          <dgm:chMax val="7"/>
          <dgm:dir/>
          <dgm:resizeHandles val="exact"/>
        </dgm:presLayoutVars>
      </dgm:prSet>
      <dgm:spPr/>
    </dgm:pt>
    <dgm:pt modelId="{FC90DCF7-4520-4DD4-B493-FC863DA3177A}" type="pres">
      <dgm:prSet presAssocID="{8D5A3B7C-81F3-47BA-9395-BC36B5B42348}" presName="circ1" presStyleLbl="vennNode1" presStyleIdx="0" presStyleCnt="3"/>
      <dgm:spPr/>
    </dgm:pt>
    <dgm:pt modelId="{BF2A5A21-F9AF-448E-965C-C7CBDCBCEF31}" type="pres">
      <dgm:prSet presAssocID="{8D5A3B7C-81F3-47BA-9395-BC36B5B42348}" presName="circ1Tx" presStyleLbl="revTx" presStyleIdx="0" presStyleCnt="0">
        <dgm:presLayoutVars>
          <dgm:chMax val="0"/>
          <dgm:chPref val="0"/>
          <dgm:bulletEnabled val="1"/>
        </dgm:presLayoutVars>
      </dgm:prSet>
      <dgm:spPr/>
    </dgm:pt>
    <dgm:pt modelId="{3AE3A140-9534-4777-8974-72A6A2EAFC88}" type="pres">
      <dgm:prSet presAssocID="{662A6847-65B0-4E56-881B-B00D321BD60C}" presName="circ2" presStyleLbl="vennNode1" presStyleIdx="1" presStyleCnt="3"/>
      <dgm:spPr/>
    </dgm:pt>
    <dgm:pt modelId="{F2F63F3F-ED5C-4C93-970E-0E305C4B202D}" type="pres">
      <dgm:prSet presAssocID="{662A6847-65B0-4E56-881B-B00D321BD60C}" presName="circ2Tx" presStyleLbl="revTx" presStyleIdx="0" presStyleCnt="0">
        <dgm:presLayoutVars>
          <dgm:chMax val="0"/>
          <dgm:chPref val="0"/>
          <dgm:bulletEnabled val="1"/>
        </dgm:presLayoutVars>
      </dgm:prSet>
      <dgm:spPr/>
    </dgm:pt>
    <dgm:pt modelId="{2318DB3D-E30D-403E-A1CC-E19128A299E3}" type="pres">
      <dgm:prSet presAssocID="{E9ABC954-E5C3-47C6-8293-DC4F1B34EF25}" presName="circ3" presStyleLbl="vennNode1" presStyleIdx="2" presStyleCnt="3"/>
      <dgm:spPr/>
    </dgm:pt>
    <dgm:pt modelId="{C464F30D-CBDA-420E-9B20-FCF392195B68}" type="pres">
      <dgm:prSet presAssocID="{E9ABC954-E5C3-47C6-8293-DC4F1B34EF25}" presName="circ3Tx" presStyleLbl="revTx" presStyleIdx="0" presStyleCnt="0">
        <dgm:presLayoutVars>
          <dgm:chMax val="0"/>
          <dgm:chPref val="0"/>
          <dgm:bulletEnabled val="1"/>
        </dgm:presLayoutVars>
      </dgm:prSet>
      <dgm:spPr/>
    </dgm:pt>
  </dgm:ptLst>
  <dgm:cxnLst>
    <dgm:cxn modelId="{2F870D21-425C-4149-9627-70C843E36707}" srcId="{83622487-7203-4AFC-BE89-BC494CB909A8}" destId="{E9ABC954-E5C3-47C6-8293-DC4F1B34EF25}" srcOrd="2" destOrd="0" parTransId="{D35A1359-57EC-4998-B8F9-49D7DC93B7FA}" sibTransId="{A2519AAB-12DC-4799-B003-EBE292004A35}"/>
    <dgm:cxn modelId="{59C37844-7B09-49BB-AE66-73B954B27AFA}" type="presOf" srcId="{8D5A3B7C-81F3-47BA-9395-BC36B5B42348}" destId="{FC90DCF7-4520-4DD4-B493-FC863DA3177A}" srcOrd="0" destOrd="0" presId="urn:microsoft.com/office/officeart/2005/8/layout/venn1"/>
    <dgm:cxn modelId="{4AB6EE53-A618-4A12-BD44-3C7D33B2E85F}" type="presOf" srcId="{662A6847-65B0-4E56-881B-B00D321BD60C}" destId="{F2F63F3F-ED5C-4C93-970E-0E305C4B202D}" srcOrd="1" destOrd="0" presId="urn:microsoft.com/office/officeart/2005/8/layout/venn1"/>
    <dgm:cxn modelId="{E72B6455-859E-4669-95FA-4AD783B60C41}" type="presOf" srcId="{83622487-7203-4AFC-BE89-BC494CB909A8}" destId="{91B22863-F840-4A10-83AC-AF96539A438B}" srcOrd="0" destOrd="0" presId="urn:microsoft.com/office/officeart/2005/8/layout/venn1"/>
    <dgm:cxn modelId="{D34B368F-28C8-4154-BE16-CA16A0FE9AD2}" type="presOf" srcId="{662A6847-65B0-4E56-881B-B00D321BD60C}" destId="{3AE3A140-9534-4777-8974-72A6A2EAFC88}" srcOrd="0" destOrd="0" presId="urn:microsoft.com/office/officeart/2005/8/layout/venn1"/>
    <dgm:cxn modelId="{6722F4B6-29C9-48A8-AE20-41C02AB12980}" type="presOf" srcId="{8D5A3B7C-81F3-47BA-9395-BC36B5B42348}" destId="{BF2A5A21-F9AF-448E-965C-C7CBDCBCEF31}" srcOrd="1" destOrd="0" presId="urn:microsoft.com/office/officeart/2005/8/layout/venn1"/>
    <dgm:cxn modelId="{5F9B1BBB-938A-4CE0-AF8F-2FA9842C547A}" type="presOf" srcId="{E9ABC954-E5C3-47C6-8293-DC4F1B34EF25}" destId="{2318DB3D-E30D-403E-A1CC-E19128A299E3}" srcOrd="0" destOrd="0" presId="urn:microsoft.com/office/officeart/2005/8/layout/venn1"/>
    <dgm:cxn modelId="{EB94F6C0-74BB-4D35-A2F2-DA18CC9CD4F7}" srcId="{83622487-7203-4AFC-BE89-BC494CB909A8}" destId="{662A6847-65B0-4E56-881B-B00D321BD60C}" srcOrd="1" destOrd="0" parTransId="{3E394D30-454B-4356-BAE5-738601D39927}" sibTransId="{877C4B28-26C9-46BC-8E4E-DADC83F4E103}"/>
    <dgm:cxn modelId="{226C98C7-4811-49CE-818B-E6822FCAF148}" srcId="{83622487-7203-4AFC-BE89-BC494CB909A8}" destId="{8D5A3B7C-81F3-47BA-9395-BC36B5B42348}" srcOrd="0" destOrd="0" parTransId="{08D82173-9EFD-44DE-9E3F-6261560485BB}" sibTransId="{D0D2CC40-DA84-4A2F-9A43-35132721B841}"/>
    <dgm:cxn modelId="{F5D14BD4-2913-4594-803F-6771B55E4BCF}" type="presOf" srcId="{E9ABC954-E5C3-47C6-8293-DC4F1B34EF25}" destId="{C464F30D-CBDA-420E-9B20-FCF392195B68}" srcOrd="1" destOrd="0" presId="urn:microsoft.com/office/officeart/2005/8/layout/venn1"/>
    <dgm:cxn modelId="{08F130F6-3411-4914-B238-1C04763ADFD7}" type="presParOf" srcId="{91B22863-F840-4A10-83AC-AF96539A438B}" destId="{FC90DCF7-4520-4DD4-B493-FC863DA3177A}" srcOrd="0" destOrd="0" presId="urn:microsoft.com/office/officeart/2005/8/layout/venn1"/>
    <dgm:cxn modelId="{1409FD56-D45F-49C3-9F4F-C4D05142D64A}" type="presParOf" srcId="{91B22863-F840-4A10-83AC-AF96539A438B}" destId="{BF2A5A21-F9AF-448E-965C-C7CBDCBCEF31}" srcOrd="1" destOrd="0" presId="urn:microsoft.com/office/officeart/2005/8/layout/venn1"/>
    <dgm:cxn modelId="{63F7DAA0-B09D-44F5-AFDB-742871E26135}" type="presParOf" srcId="{91B22863-F840-4A10-83AC-AF96539A438B}" destId="{3AE3A140-9534-4777-8974-72A6A2EAFC88}" srcOrd="2" destOrd="0" presId="urn:microsoft.com/office/officeart/2005/8/layout/venn1"/>
    <dgm:cxn modelId="{BEDB8869-427A-488C-B69D-CB166246C886}" type="presParOf" srcId="{91B22863-F840-4A10-83AC-AF96539A438B}" destId="{F2F63F3F-ED5C-4C93-970E-0E305C4B202D}" srcOrd="3" destOrd="0" presId="urn:microsoft.com/office/officeart/2005/8/layout/venn1"/>
    <dgm:cxn modelId="{C2ED0A13-A25C-47B7-A8BD-33D7716BFAE9}" type="presParOf" srcId="{91B22863-F840-4A10-83AC-AF96539A438B}" destId="{2318DB3D-E30D-403E-A1CC-E19128A299E3}" srcOrd="4" destOrd="0" presId="urn:microsoft.com/office/officeart/2005/8/layout/venn1"/>
    <dgm:cxn modelId="{E966A785-7018-4C1D-9531-FF22860EE59E}" type="presParOf" srcId="{91B22863-F840-4A10-83AC-AF96539A438B}" destId="{C464F30D-CBDA-420E-9B20-FCF392195B68}" srcOrd="5" destOrd="0" presId="urn:microsoft.com/office/officeart/2005/8/layout/ven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C90DCF7-4520-4DD4-B493-FC863DA3177A}">
      <dsp:nvSpPr>
        <dsp:cNvPr id="0" name=""/>
        <dsp:cNvSpPr/>
      </dsp:nvSpPr>
      <dsp:spPr>
        <a:xfrm>
          <a:off x="1559242" y="38219"/>
          <a:ext cx="1834515" cy="183451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b="1" kern="1200"/>
            <a:t>Basketball</a:t>
          </a:r>
        </a:p>
      </dsp:txBody>
      <dsp:txXfrm>
        <a:off x="1803844" y="359259"/>
        <a:ext cx="1345311" cy="825531"/>
      </dsp:txXfrm>
    </dsp:sp>
    <dsp:sp modelId="{3AE3A140-9534-4777-8974-72A6A2EAFC88}">
      <dsp:nvSpPr>
        <dsp:cNvPr id="0" name=""/>
        <dsp:cNvSpPr/>
      </dsp:nvSpPr>
      <dsp:spPr>
        <a:xfrm>
          <a:off x="2221196" y="1184790"/>
          <a:ext cx="1834515" cy="1834515"/>
        </a:xfrm>
        <a:prstGeom prst="ellipse">
          <a:avLst/>
        </a:prstGeom>
        <a:solidFill>
          <a:schemeClr val="accent2">
            <a:alpha val="50000"/>
            <a:hueOff val="-727682"/>
            <a:satOff val="-41964"/>
            <a:lumOff val="4314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b="1" kern="1200"/>
            <a:t>Football</a:t>
          </a:r>
        </a:p>
      </dsp:txBody>
      <dsp:txXfrm>
        <a:off x="2782252" y="1658707"/>
        <a:ext cx="1100709" cy="1008983"/>
      </dsp:txXfrm>
    </dsp:sp>
    <dsp:sp modelId="{2318DB3D-E30D-403E-A1CC-E19128A299E3}">
      <dsp:nvSpPr>
        <dsp:cNvPr id="0" name=""/>
        <dsp:cNvSpPr/>
      </dsp:nvSpPr>
      <dsp:spPr>
        <a:xfrm>
          <a:off x="897288" y="1184790"/>
          <a:ext cx="1834515" cy="1834515"/>
        </a:xfrm>
        <a:prstGeom prst="ellipse">
          <a:avLst/>
        </a:prstGeom>
        <a:solidFill>
          <a:schemeClr val="accent2">
            <a:alpha val="50000"/>
            <a:hueOff val="-1455363"/>
            <a:satOff val="-83928"/>
            <a:lumOff val="8628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800" b="1" kern="1200"/>
            <a:t>Baseball</a:t>
          </a:r>
        </a:p>
      </dsp:txBody>
      <dsp:txXfrm>
        <a:off x="1070038" y="1658707"/>
        <a:ext cx="1100709" cy="100898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enn1">
  <dgm:title val=""/>
  <dgm:desc val=""/>
  <dgm:catLst>
    <dgm:cat type="relationship" pri="28000"/>
    <dgm:cat type="convert" pri="19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clrData>
  <dgm:layoutNode name="compositeShape">
    <dgm:varLst>
      <dgm:chMax val="7"/>
      <dgm:dir/>
      <dgm:resizeHandles val="exact"/>
    </dgm:varLst>
    <dgm:choose name="Name0">
      <dgm:if name="Name1" axis="ch" ptType="node" func="cnt" op="equ" val="1">
        <dgm:alg type="composite">
          <dgm:param type="ar" val="1"/>
        </dgm:alg>
      </dgm:if>
      <dgm:if name="Name2" axis="ch" ptType="node" func="cnt" op="equ" val="2">
        <dgm:alg type="composite">
          <dgm:param type="ar" val="1.792"/>
        </dgm:alg>
      </dgm:if>
      <dgm:if name="Name3" axis="ch" ptType="node" func="cnt" op="equ" val="3">
        <dgm:alg type="composite">
          <dgm:param type="ar" val="1"/>
        </dgm:alg>
      </dgm:if>
      <dgm:if name="Name4" axis="ch" ptType="node" func="cnt" op="equ" val="4">
        <dgm:alg type="composite">
          <dgm:param type="ar" val="1"/>
        </dgm:alg>
      </dgm:if>
      <dgm:if name="Name5" axis="ch" ptType="node" func="cnt" op="equ" val="5">
        <dgm:alg type="composite">
          <dgm:param type="ar" val="1.4"/>
        </dgm:alg>
      </dgm:if>
      <dgm:if name="Name6" axis="ch" ptType="node" func="cnt" op="equ" val="6">
        <dgm:alg type="composite">
          <dgm:param type="ar" val="1.285"/>
        </dgm:alg>
      </dgm:if>
      <dgm:if name="Name7" axis="ch" ptType="node" func="cnt" op="equ" val="7">
        <dgm:alg type="composite">
          <dgm:param type="ar" val="1.359"/>
        </dgm:alg>
      </dgm:if>
      <dgm:else name="Name8">
        <dgm:alg type="composite">
          <dgm:param type="ar" val="1.359"/>
        </dgm:alg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1">
        <dgm:constrLst>
          <dgm:constr type="ctrX" for="ch" forName="circ1TxSh" refType="w" fact="0.5"/>
          <dgm:constr type="ctrY" for="ch" forName="circ1TxSh" refType="h" fact="0.5"/>
          <dgm:constr type="w" for="ch" forName="circ1TxSh" refType="w"/>
          <dgm:constr type="h" for="ch" forName="circ1TxSh" refType="h"/>
          <dgm:constr type="primFontSz" for="ch" ptType="node" op="equ"/>
        </dgm:constrLst>
      </dgm:if>
      <dgm:if name="Name11" axis="ch" ptType="node" func="cnt" op="equ" val="2">
        <dgm:constrLst>
          <dgm:constr type="ctrX" for="ch" forName="circ1" refType="w" fact="0.3"/>
          <dgm:constr type="ctrY" for="ch" forName="circ1" refType="h" fact="0.5"/>
          <dgm:constr type="w" for="ch" forName="circ1" refType="w" fact="0.555"/>
          <dgm:constr type="h" for="ch" forName="circ1" refType="h" fact="0.99456"/>
          <dgm:constr type="l" for="ch" forName="circ1Tx" refType="w" fact="0.1"/>
          <dgm:constr type="t" for="ch" forName="circ1Tx" refType="h" fact="0.12"/>
          <dgm:constr type="w" for="ch" forName="circ1Tx" refType="w" fact="0.32"/>
          <dgm:constr type="h" for="ch" forName="circ1Tx" refType="h" fact="0.76"/>
          <dgm:constr type="ctrX" for="ch" forName="circ2" refType="w" fact="0.7"/>
          <dgm:constr type="ctrY" for="ch" forName="circ2" refType="h" fact="0.5"/>
          <dgm:constr type="w" for="ch" forName="circ2" refType="w" fact="0.555"/>
          <dgm:constr type="h" for="ch" forName="circ2" refType="h" fact="0.99456"/>
          <dgm:constr type="l" for="ch" forName="circ2Tx" refType="w" fact="0.58"/>
          <dgm:constr type="t" for="ch" forName="circ2Tx" refType="h" fact="0.12"/>
          <dgm:constr type="w" for="ch" forName="circ2Tx" refType="w" fact="0.32"/>
          <dgm:constr type="h" for="ch" forName="circ2Tx" refType="h" fact="0.76"/>
          <dgm:constr type="primFontSz" for="ch" ptType="node" op="equ"/>
        </dgm:constrLst>
      </dgm:if>
      <dgm:if name="Name12" axis="ch" ptType="node" func="cnt" op="equ" val="3">
        <dgm:constrLst>
          <dgm:constr type="ctrX" for="ch" forName="circ1" refType="w" fact="0.5"/>
          <dgm:constr type="ctrY" for="ch" forName="circ1" refType="w" fact="0.25"/>
          <dgm:constr type="w" for="ch" forName="circ1" refType="w" fact="0.6"/>
          <dgm:constr type="h" for="ch" forName="circ1" refType="h" fact="0.6"/>
          <dgm:constr type="l" for="ch" forName="circ1Tx" refType="w" fact="0.28"/>
          <dgm:constr type="t" for="ch" forName="circ1Tx" refType="h" fact="0.055"/>
          <dgm:constr type="w" for="ch" forName="circ1Tx" refType="w" fact="0.44"/>
          <dgm:constr type="h" for="ch" forName="circ1Tx" refType="h" fact="0.27"/>
          <dgm:constr type="ctrX" for="ch" forName="circ2" refType="w" fact="0.7165"/>
          <dgm:constr type="ctrY" for="ch" forName="circ2" refType="w" fact="0.625"/>
          <dgm:constr type="w" for="ch" forName="circ2" refType="w" fact="0.6"/>
          <dgm:constr type="h" for="ch" forName="circ2" refType="h" fact="0.6"/>
          <dgm:constr type="l" for="ch" forName="circ2Tx" refType="w" fact="0.6"/>
          <dgm:constr type="t" for="ch" forName="circ2Tx" refType="h" fact="0.48"/>
          <dgm:constr type="w" for="ch" forName="circ2Tx" refType="w" fact="0.36"/>
          <dgm:constr type="h" for="ch" forName="circ2Tx" refType="h" fact="0.33"/>
          <dgm:constr type="ctrX" for="ch" forName="circ3" refType="w" fact="0.2835"/>
          <dgm:constr type="ctrY" for="ch" forName="circ3" refType="w" fact="0.625"/>
          <dgm:constr type="w" for="ch" forName="circ3" refType="w" fact="0.6"/>
          <dgm:constr type="h" for="ch" forName="circ3" refType="h" fact="0.6"/>
          <dgm:constr type="l" for="ch" forName="circ3Tx" refType="w" fact="0.04"/>
          <dgm:constr type="t" for="ch" forName="circ3Tx" refType="h" fact="0.48"/>
          <dgm:constr type="w" for="ch" forName="circ3Tx" refType="w" fact="0.36"/>
          <dgm:constr type="h" for="ch" forName="circ3Tx" refType="h" fact="0.33"/>
          <dgm:constr type="primFontSz" for="ch" ptType="node" op="equ"/>
        </dgm:constrLst>
      </dgm:if>
      <dgm:if name="Name13" axis="ch" ptType="node" func="cnt" op="equ" val="4">
        <dgm:constrLst>
          <dgm:constr type="ctrX" for="ch" forName="circ1" refType="w" fact="0.5"/>
          <dgm:constr type="ctrY" for="ch" forName="circ1" refType="w" fact="0.27"/>
          <dgm:constr type="w" for="ch" forName="circ1" refType="w" fact="0.52"/>
          <dgm:constr type="h" for="ch" forName="circ1" refType="h" fact="0.52"/>
          <dgm:constr type="l" for="ch" forName="circ1Tx" refType="w" fact="0.3"/>
          <dgm:constr type="t" for="ch" forName="circ1Tx" refType="h" fact="0.08"/>
          <dgm:constr type="w" for="ch" forName="circ1Tx" refType="w" fact="0.4"/>
          <dgm:constr type="h" for="ch" forName="circ1Tx" refType="h" fact="0.165"/>
          <dgm:constr type="ctrX" for="ch" forName="circ2" refType="w" fact="0.73"/>
          <dgm:constr type="ctrY" for="ch" forName="circ2" refType="w" fact="0.5"/>
          <dgm:constr type="w" for="ch" forName="circ2" refType="w" fact="0.52"/>
          <dgm:constr type="h" for="ch" forName="circ2" refType="h" fact="0.52"/>
          <dgm:constr type="r" for="ch" forName="circ2Tx" refType="w" fact="0.95"/>
          <dgm:constr type="t" for="ch" forName="circ2Tx" refType="h" fact="0.3"/>
          <dgm:constr type="w" for="ch" forName="circ2Tx" refType="w" fact="0.2"/>
          <dgm:constr type="h" for="ch" forName="circ2Tx" refType="h" fact="0.4"/>
          <dgm:constr type="ctrX" for="ch" forName="circ3" refType="w" fact="0.5"/>
          <dgm:constr type="ctrY" for="ch" forName="circ3" refType="w" fact="0.73"/>
          <dgm:constr type="w" for="ch" forName="circ3" refType="w" fact="0.52"/>
          <dgm:constr type="h" for="ch" forName="circ3" refType="h" fact="0.52"/>
          <dgm:constr type="l" for="ch" forName="circ3Tx" refType="w" fact="0.3"/>
          <dgm:constr type="b" for="ch" forName="circ3Tx" refType="h" fact="0.92"/>
          <dgm:constr type="w" for="ch" forName="circ3Tx" refType="w" fact="0.4"/>
          <dgm:constr type="h" for="ch" forName="circ3Tx" refType="h" fact="0.165"/>
          <dgm:constr type="ctrX" for="ch" forName="circ4" refType="w" fact="0.27"/>
          <dgm:constr type="ctrY" for="ch" forName="circ4" refType="h" fact="0.5"/>
          <dgm:constr type="w" for="ch" forName="circ4" refType="w" fact="0.52"/>
          <dgm:constr type="h" for="ch" forName="circ4" refType="h" fact="0.52"/>
          <dgm:constr type="l" for="ch" forName="circ4Tx" refType="w" fact="0.05"/>
          <dgm:constr type="t" for="ch" forName="circ4Tx" refType="h" fact="0.3"/>
          <dgm:constr type="w" for="ch" forName="circ4Tx" refType="w" fact="0.2"/>
          <dgm:constr type="h" for="ch" forName="circ4Tx" refType="h" fact="0.4"/>
          <dgm:constr type="primFontSz" for="ch" ptType="node" op="equ"/>
        </dgm:constrLst>
      </dgm:if>
      <dgm:if name="Name14" axis="ch" ptType="node" func="cnt" op="equ" val="5">
        <dgm:constrLst>
          <dgm:constr type="ctrX" for="ch" forName="circ1" refType="w" fact="0.5"/>
          <dgm:constr type="ctrY" for="ch" forName="circ1" refType="h" fact="0.46"/>
          <dgm:constr type="w" for="ch" forName="circ1" refType="w" fact="0.25"/>
          <dgm:constr type="h" for="ch" forName="circ1" refType="h" fact="0.35"/>
          <dgm:constr type="l" for="ch" forName="circ1Tx" refType="w" fact="0.355"/>
          <dgm:constr type="t" for="ch" forName="circ1Tx"/>
          <dgm:constr type="w" for="ch" forName="circ1Tx" refType="w" fact="0.29"/>
          <dgm:constr type="h" for="ch" forName="circ1Tx" refType="h" fact="0.235"/>
          <dgm:constr type="ctrX" for="ch" forName="circ2" refType="w" fact="0.5951"/>
          <dgm:constr type="ctrY" for="ch" forName="circ2" refType="h" fact="0.5567"/>
          <dgm:constr type="w" for="ch" forName="circ2" refType="w" fact="0.25"/>
          <dgm:constr type="h" for="ch" forName="circ2" refType="h" fact="0.35"/>
          <dgm:constr type="l" for="ch" forName="circ2Tx" refType="w" fact="0.74"/>
          <dgm:constr type="t" for="ch" forName="circ2Tx" refType="h" fact="0.31"/>
          <dgm:constr type="w" for="ch" forName="circ2Tx" refType="w" fact="0.26"/>
          <dgm:constr type="h" for="ch" forName="circ2Tx" refType="h" fact="0.255"/>
          <dgm:constr type="ctrX" for="ch" forName="circ3" refType="w" fact="0.5588"/>
          <dgm:constr type="ctrY" for="ch" forName="circ3" refType="h" fact="0.7133"/>
          <dgm:constr type="w" for="ch" forName="circ3" refType="w" fact="0.25"/>
          <dgm:constr type="h" for="ch" forName="circ3" refType="h" fact="0.35"/>
          <dgm:constr type="l" for="ch" forName="circ3Tx" refType="w" fact="0.7"/>
          <dgm:constr type="t" for="ch" forName="circ3Tx" refType="h" fact="0.745"/>
          <dgm:constr type="w" for="ch" forName="circ3Tx" refType="w" fact="0.26"/>
          <dgm:constr type="h" for="ch" forName="circ3Tx" refType="h" fact="0.255"/>
          <dgm:constr type="ctrX" for="ch" forName="circ4" refType="w" fact="0.4412"/>
          <dgm:constr type="ctrY" for="ch" forName="circ4" refType="h" fact="0.7133"/>
          <dgm:constr type="w" for="ch" forName="circ4" refType="w" fact="0.25"/>
          <dgm:constr type="h" for="ch" forName="circ4" refType="h" fact="0.35"/>
          <dgm:constr type="l" for="ch" forName="circ4Tx" refType="w" fact="0.04"/>
          <dgm:constr type="t" for="ch" forName="circ4Tx" refType="h" fact="0.745"/>
          <dgm:constr type="w" for="ch" forName="circ4Tx" refType="w" fact="0.26"/>
          <dgm:constr type="h" for="ch" forName="circ4Tx" refType="h" fact="0.255"/>
          <dgm:constr type="ctrX" for="ch" forName="circ5" refType="w" fact="0.4049"/>
          <dgm:constr type="ctrY" for="ch" forName="circ5" refType="h" fact="0.5567"/>
          <dgm:constr type="w" for="ch" forName="circ5" refType="w" fact="0.25"/>
          <dgm:constr type="h" for="ch" forName="circ5" refType="h" fact="0.35"/>
          <dgm:constr type="l" for="ch" forName="circ5Tx"/>
          <dgm:constr type="t" for="ch" forName="circ5Tx" refType="h" fact="0.31"/>
          <dgm:constr type="w" for="ch" forName="circ5Tx" refType="w" fact="0.26"/>
          <dgm:constr type="h" for="ch" forName="circ5Tx" refType="h" fact="0.255"/>
          <dgm:constr type="primFontSz" for="ch" ptType="node" op="equ"/>
        </dgm:constrLst>
      </dgm:if>
      <dgm:if name="Name15" axis="ch" ptType="node" func="cnt" op="equ" val="6">
        <dgm:constrLst>
          <dgm:constr type="ctrX" for="ch" forName="circ1" refType="w" fact="0.5"/>
          <dgm:constr type="ctrY" for="ch" forName="circ1" refType="h" fact="0.3844"/>
          <dgm:constr type="w" for="ch" forName="circ1" refType="w" fact="0.24"/>
          <dgm:constr type="h" for="ch" forName="circ1" refType="h" fact="0.3084"/>
          <dgm:constr type="l" for="ch" forName="circ1Tx" refType="w" fact="0.35"/>
          <dgm:constr type="t" for="ch" forName="circ1Tx"/>
          <dgm:constr type="w" for="ch" forName="circ1Tx" refType="w" fact="0.3"/>
          <dgm:constr type="h" for="ch" forName="circ1Tx" refType="h" fact="0.21"/>
          <dgm:constr type="ctrX" for="ch" forName="circ2" refType="w" fact="0.5779"/>
          <dgm:constr type="ctrY" for="ch" forName="circ2" refType="h" fact="0.4422"/>
          <dgm:constr type="w" for="ch" forName="circ2" refType="w" fact="0.24"/>
          <dgm:constr type="h" for="ch" forName="circ2" refType="h" fact="0.3084"/>
          <dgm:constr type="l" for="ch" forName="circ2Tx" refType="w" fact="0.7157"/>
          <dgm:constr type="t" for="ch" forName="circ2Tx" refType="h" fact="0.2"/>
          <dgm:constr type="w" for="ch" forName="circ2Tx" refType="w" fact="0.2843"/>
          <dgm:constr type="h" for="ch" forName="circ2Tx" refType="h" fact="0.23"/>
          <dgm:constr type="ctrX" for="ch" forName="circ3" refType="w" fact="0.5779"/>
          <dgm:constr type="ctrY" for="ch" forName="circ3" refType="h" fact="0.5578"/>
          <dgm:constr type="w" for="ch" forName="circ3" refType="w" fact="0.24"/>
          <dgm:constr type="h" for="ch" forName="circ3" refType="h" fact="0.3084"/>
          <dgm:constr type="l" for="ch" forName="circ3Tx" refType="w" fact="0.7157"/>
          <dgm:constr type="t" for="ch" forName="circ3Tx" refType="h" fact="0.543"/>
          <dgm:constr type="w" for="ch" forName="circ3Tx" refType="w" fact="0.2843"/>
          <dgm:constr type="h" for="ch" forName="circ3Tx" refType="h" fact="0.257"/>
          <dgm:constr type="ctrX" for="ch" forName="circ4" refType="w" fact="0.5"/>
          <dgm:constr type="ctrY" for="ch" forName="circ4" refType="h" fact="0.6157"/>
          <dgm:constr type="w" for="ch" forName="circ4" refType="w" fact="0.24"/>
          <dgm:constr type="h" for="ch" forName="circ4" refType="h" fact="0.3084"/>
          <dgm:constr type="l" for="ch" forName="circ4Tx" refType="w" fact="0.35"/>
          <dgm:constr type="t" for="ch" forName="circ4Tx" refType="h" fact="0.79"/>
          <dgm:constr type="w" for="ch" forName="circ4Tx" refType="w" fact="0.3"/>
          <dgm:constr type="h" for="ch" forName="circ4Tx" refType="h" fact="0.21"/>
          <dgm:constr type="ctrX" for="ch" forName="circ5" refType="w" fact="0.4221"/>
          <dgm:constr type="ctrY" for="ch" forName="circ5" refType="h" fact="0.5578"/>
          <dgm:constr type="w" for="ch" forName="circ5" refType="w" fact="0.24"/>
          <dgm:constr type="h" for="ch" forName="circ5" refType="h" fact="0.3084"/>
          <dgm:constr type="l" for="ch" forName="circ5Tx" refType="w" fact="0"/>
          <dgm:constr type="t" for="ch" forName="circ5Tx" refType="h" fact="0.543"/>
          <dgm:constr type="w" for="ch" forName="circ5Tx" refType="w" fact="0.2843"/>
          <dgm:constr type="h" for="ch" forName="circ5Tx" refType="h" fact="0.257"/>
          <dgm:constr type="ctrX" for="ch" forName="circ6" refType="w" fact="0.4221"/>
          <dgm:constr type="ctrY" for="ch" forName="circ6" refType="h" fact="0.4422"/>
          <dgm:constr type="w" for="ch" forName="circ6" refType="w" fact="0.24"/>
          <dgm:constr type="h" for="ch" forName="circ6" refType="h" fact="0.3084"/>
          <dgm:constr type="l" for="ch" forName="circ6Tx" refType="w" fact="0"/>
          <dgm:constr type="t" for="ch" forName="circ6Tx" refType="h" fact="0.2"/>
          <dgm:constr type="w" for="ch" forName="circ6Tx" refType="w" fact="0.2843"/>
          <dgm:constr type="h" for="ch" forName="circ6Tx" refType="h" fact="0.257"/>
          <dgm:constr type="primFontSz" for="ch" ptType="node" op="equ"/>
        </dgm:constrLst>
      </dgm:if>
      <dgm:else name="Name16">
        <dgm:constrLst>
          <dgm:constr type="ctrX" for="ch" forName="circ1" refType="w" fact="0.5"/>
          <dgm:constr type="ctrY" for="ch" forName="circ1" refType="h" fact="0.4177"/>
          <dgm:constr type="w" for="ch" forName="circ1" refType="w" fact="0.24"/>
          <dgm:constr type="h" for="ch" forName="circ1" refType="h" fact="0.3262"/>
          <dgm:constr type="l" for="ch" forName="circ1Tx" refType="w" fact="0.3625"/>
          <dgm:constr type="t" for="ch" forName="circ1Tx"/>
          <dgm:constr type="w" for="ch" forName="circ1Tx" refType="w" fact="0.275"/>
          <dgm:constr type="h" for="ch" forName="circ1Tx" refType="h" fact="0.2"/>
          <dgm:constr type="ctrX" for="ch" forName="circ2" refType="w" fact="0.5704"/>
          <dgm:constr type="ctrY" for="ch" forName="circ2" refType="h" fact="0.4637"/>
          <dgm:constr type="w" for="ch" forName="circ2" refType="w" fact="0.24"/>
          <dgm:constr type="h" for="ch" forName="circ2" refType="h" fact="0.3262"/>
          <dgm:constr type="l" for="ch" forName="circ2Tx" refType="w" fact="0.72"/>
          <dgm:constr type="t" for="ch" forName="circ2Tx" refType="h" fact="0.19"/>
          <dgm:constr type="w" for="ch" forName="circ2Tx" refType="w" fact="0.26"/>
          <dgm:constr type="h" for="ch" forName="circ2Tx" refType="h" fact="0.22"/>
          <dgm:constr type="ctrX" for="ch" forName="circ3" refType="w" fact="0.5877"/>
          <dgm:constr type="ctrY" for="ch" forName="circ3" refType="h" fact="0.5672"/>
          <dgm:constr type="w" for="ch" forName="circ3" refType="w" fact="0.24"/>
          <dgm:constr type="h" for="ch" forName="circ3" refType="h" fact="0.3262"/>
          <dgm:constr type="l" for="ch" forName="circ3Tx" refType="w" fact="0.745"/>
          <dgm:constr type="t" for="ch" forName="circ3Tx" refType="h" fact="0.47"/>
          <dgm:constr type="w" for="ch" forName="circ3Tx" refType="w" fact="0.255"/>
          <dgm:constr type="h" for="ch" forName="circ3Tx" refType="h" fact="0.235"/>
          <dgm:constr type="ctrX" for="ch" forName="circ4" refType="w" fact="0.539"/>
          <dgm:constr type="ctrY" for="ch" forName="circ4" refType="h" fact="0.6502"/>
          <dgm:constr type="w" for="ch" forName="circ4" refType="w" fact="0.24"/>
          <dgm:constr type="h" for="ch" forName="circ4" refType="h" fact="0.3262"/>
          <dgm:constr type="l" for="ch" forName="circ4Tx" refType="w" fact="0.635"/>
          <dgm:constr type="t" for="ch" forName="circ4Tx" refType="h" fact="0.785"/>
          <dgm:constr type="w" for="ch" forName="circ4Tx" refType="w" fact="0.275"/>
          <dgm:constr type="h" for="ch" forName="circ4Tx" refType="h" fact="0.215"/>
          <dgm:constr type="ctrX" for="ch" forName="circ5" refType="w" fact="0.461"/>
          <dgm:constr type="ctrY" for="ch" forName="circ5" refType="h" fact="0.6502"/>
          <dgm:constr type="w" for="ch" forName="circ5" refType="w" fact="0.24"/>
          <dgm:constr type="h" for="ch" forName="circ5" refType="h" fact="0.3262"/>
          <dgm:constr type="l" for="ch" forName="circ5Tx" refType="w" fact="0.09"/>
          <dgm:constr type="t" for="ch" forName="circ5Tx" refType="h" fact="0.785"/>
          <dgm:constr type="w" for="ch" forName="circ5Tx" refType="w" fact="0.275"/>
          <dgm:constr type="h" for="ch" forName="circ5Tx" refType="h" fact="0.215"/>
          <dgm:constr type="ctrX" for="ch" forName="circ6" refType="w" fact="0.4123"/>
          <dgm:constr type="ctrY" for="ch" forName="circ6" refType="h" fact="0.5672"/>
          <dgm:constr type="w" for="ch" forName="circ6" refType="w" fact="0.24"/>
          <dgm:constr type="h" for="ch" forName="circ6" refType="h" fact="0.3262"/>
          <dgm:constr type="l" for="ch" forName="circ6Tx"/>
          <dgm:constr type="t" for="ch" forName="circ6Tx" refType="h" fact="0.47"/>
          <dgm:constr type="w" for="ch" forName="circ6Tx" refType="w" fact="0.255"/>
          <dgm:constr type="h" for="ch" forName="circ6Tx" refType="h" fact="0.235"/>
          <dgm:constr type="ctrX" for="ch" forName="circ7" refType="w" fact="0.4296"/>
          <dgm:constr type="ctrY" for="ch" forName="circ7" refType="h" fact="0.4637"/>
          <dgm:constr type="w" for="ch" forName="circ7" refType="w" fact="0.24"/>
          <dgm:constr type="h" for="ch" forName="circ7" refType="h" fact="0.3262"/>
          <dgm:constr type="l" for="ch" forName="circ7Tx" refType="w" fact="0.02"/>
          <dgm:constr type="t" for="ch" forName="circ7Tx" refType="h" fact="0.19"/>
          <dgm:constr type="w" for="ch" forName="circ7Tx" refType="w" fact="0.26"/>
          <dgm:constr type="h" for="ch" forName="circ7Tx" refType="h" fact="0.22"/>
          <dgm:constr type="primFontSz" for="ch" ptType="node" op="equ"/>
        </dgm:constrLst>
      </dgm:else>
    </dgm:choose>
    <dgm:ruleLst/>
    <dgm:forEach name="Name17" axis="ch" ptType="node" cnt="1">
      <dgm:choose name="Name18">
        <dgm:if name="Name19" axis="root ch" ptType="all node" func="cnt" op="equ" val="1">
          <dgm:layoutNode name="circ1TxSh" styleLbl="vennNode1">
            <dgm:alg type="tx">
              <dgm:param type="txAnchorHorzCh" val="ctr"/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choose name="Name20">
              <dgm:if name="Name21" func="var" arg="dir" op="equ" val="norm">
                <dgm:choose name="Name22">
                  <dgm:if name="Name23" axis="root ch" ptType="all node" func="cnt" op="lte" val="4">
                    <dgm:presOf axis="desOrSelf" ptType="node"/>
                  </dgm:if>
                  <dgm:else name="Name24">
                    <dgm:presOf/>
                  </dgm:else>
                </dgm:choose>
              </dgm:if>
              <dgm:else name="Name25">
                <dgm:choose name="Name26">
                  <dgm:if name="Name27" axis="root ch" ptType="all node" func="cnt" op="equ" val="2">
                    <dgm:presOf axis="root ch desOrSelf" ptType="all node node" st="1 2 1" cnt="1 1 0"/>
                  </dgm:if>
                  <dgm:else name="Name28">
                    <dgm:presOf axis="desOrSelf" ptType="node"/>
                  </dgm:else>
                </dgm:choose>
              </dgm:else>
            </dgm:choose>
            <dgm:constrLst>
              <dgm:constr type="tMarg"/>
              <dgm:constr type="bMarg"/>
              <dgm:constr type="lMarg"/>
              <dgm:constr type="rMarg"/>
              <dgm:constr type="primFontSz" val="65"/>
            </dgm:constrLst>
            <dgm:ruleLst>
              <dgm:rule type="primFontSz" val="5" fact="NaN" max="NaN"/>
            </dgm:ruleLst>
          </dgm:layoutNode>
        </dgm:if>
        <dgm:else name="Name29">
          <dgm:layoutNode name="circ1" styleLbl="vennNode1">
            <dgm:alg type="sp"/>
            <dgm:shape xmlns:r="http://schemas.openxmlformats.org/officeDocument/2006/relationships" type="ellipse" r:blip="">
              <dgm:adjLst/>
            </dgm:shape>
            <dgm:choose name="Name30">
              <dgm:if name="Name31" func="var" arg="dir" op="equ" val="norm">
                <dgm:choose name="Name32">
                  <dgm:if name="Name33" axis="root ch" ptType="all node" func="cnt" op="lte" val="4">
                    <dgm:presOf axis="desOrSelf" ptType="node"/>
                  </dgm:if>
                  <dgm:else name="Name34">
                    <dgm:presOf/>
                  </dgm:else>
                </dgm:choose>
              </dgm:if>
              <dgm:else name="Name35">
                <dgm:choose name="Name36">
                  <dgm:if name="Name37" axis="root ch" ptType="all node" func="cnt" op="equ" val="2">
                    <dgm:presOf axis="root ch desOrSelf" ptType="all node node" st="1 2 1" cnt="1 1 0"/>
                  </dgm:if>
                  <dgm:else name="Name38">
                    <dgm:choose name="Name39">
                      <dgm:if name="Name40" axis="root ch" ptType="all node" func="cnt" op="lte" val="4">
                        <dgm:presOf axis="desOrSelf" ptType="node"/>
                      </dgm:if>
                      <dgm:else name="Name41">
                        <dgm:presOf/>
                      </dgm:else>
                    </dgm:choose>
                  </dgm:else>
                </dgm:choose>
              </dgm:else>
            </dgm:choose>
            <dgm:constrLst/>
            <dgm:ruleLst/>
          </dgm:layoutNode>
          <dgm:layoutNode name="circ1Tx" styleLbl="revTx">
            <dgm:varLst>
              <dgm:chMax val="0"/>
              <dgm:chPref val="0"/>
              <dgm:bulletEnabled val="1"/>
            </dgm:varLst>
            <dgm:alg type="tx">
              <dgm:param type="txAnchorHorzCh" val="ctr"/>
              <dgm:param type="txAnchorVertCh" val="mid"/>
            </dgm:alg>
            <dgm:shape xmlns:r="http://schemas.openxmlformats.org/officeDocument/2006/relationships" type="rect" r:blip="" hideGeom="1">
              <dgm:adjLst/>
            </dgm:shape>
            <dgm:choose name="Name42">
              <dgm:if name="Name43" func="var" arg="dir" op="equ" val="norm">
                <dgm:presOf axis="desOrSelf" ptType="node"/>
              </dgm:if>
              <dgm:else name="Name44">
                <dgm:choose name="Name45">
                  <dgm:if name="Name46" axis="root ch" ptType="all node" func="cnt" op="equ" val="2">
                    <dgm:presOf axis="root ch desOrSelf" ptType="all node node" st="1 2 1" cnt="1 1 0"/>
                  </dgm:if>
                  <dgm:else name="Name47">
                    <dgm:presOf axis="desOrSelf" ptType="node"/>
                  </dgm:else>
                </dgm:choose>
              </dgm:else>
            </dgm:choose>
            <dgm:constrLst>
              <dgm:constr type="tMarg"/>
              <dgm:constr type="bMarg"/>
              <dgm:constr type="lMarg"/>
              <dgm:constr type="rMarg"/>
              <dgm:constr type="primFontSz" val="65"/>
            </dgm:constrLst>
            <dgm:ruleLst>
              <dgm:rule type="primFontSz" val="5" fact="NaN" max="NaN"/>
            </dgm:ruleLst>
          </dgm:layoutNode>
        </dgm:else>
      </dgm:choose>
    </dgm:forEach>
    <dgm:forEach name="Name48" axis="ch" ptType="node" st="2" cnt="1">
      <dgm:layoutNode name="circ2" styleLbl="vennNode1">
        <dgm:alg type="sp"/>
        <dgm:shape xmlns:r="http://schemas.openxmlformats.org/officeDocument/2006/relationships" type="ellipse" r:blip="">
          <dgm:adjLst/>
        </dgm:shape>
        <dgm:choose name="Name49">
          <dgm:if name="Name50" func="var" arg="dir" op="equ" val="norm">
            <dgm:choose name="Name51">
              <dgm:if name="Name52" axis="root ch" ptType="all node" func="cnt" op="lte" val="4">
                <dgm:presOf axis="desOrSelf" ptType="node"/>
              </dgm:if>
              <dgm:else name="Name53">
                <dgm:presOf/>
              </dgm:else>
            </dgm:choose>
          </dgm:if>
          <dgm:else name="Name54">
            <dgm:choose name="Name55">
              <dgm:if name="Name56" axis="root ch" ptType="all node" func="cnt" op="equ" val="2">
                <dgm:presOf axis="root ch desOrSelf" ptType="all node node" st="1 1 1" cnt="1 1 0"/>
              </dgm:if>
              <dgm:if name="Name57" axis="root ch" ptType="all node" func="cnt" op="equ" val="3">
                <dgm:presOf axis="root ch desOrSelf" ptType="all node node" st="1 3 1" cnt="1 1 0"/>
              </dgm:if>
              <dgm:if name="Name58" axis="root ch" ptType="all node" func="cnt" op="equ" val="4">
                <dgm:presOf axis="root ch desOrSelf" ptType="all node node" st="1 4 1" cnt="1 1 0"/>
              </dgm:if>
              <dgm:else name="Name59">
                <dgm:presOf/>
              </dgm:else>
            </dgm:choose>
          </dgm:else>
        </dgm:choose>
        <dgm:constrLst/>
        <dgm:ruleLst/>
      </dgm:layoutNode>
      <dgm:layoutNode name="circ2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60">
          <dgm:if name="Name61" func="var" arg="dir" op="equ" val="norm">
            <dgm:presOf axis="desOrSelf" ptType="node"/>
          </dgm:if>
          <dgm:else name="Name62">
            <dgm:choose name="Name63">
              <dgm:if name="Name64" axis="root ch" ptType="all node" func="cnt" op="equ" val="2">
                <dgm:presOf axis="root ch desOrSelf" ptType="all node node" st="1 1 1" cnt="1 1 0"/>
              </dgm:if>
              <dgm:if name="Name65" axis="root ch" ptType="all node" func="cnt" op="equ" val="3">
                <dgm:presOf axis="root ch desOrSelf" ptType="all node node" st="1 3 1" cnt="1 1 0"/>
              </dgm:if>
              <dgm:if name="Name66" axis="root ch" ptType="all node" func="cnt" op="equ" val="4">
                <dgm:presOf axis="root ch desOrSelf" ptType="all node node" st="1 4 1" cnt="1 1 0"/>
              </dgm:if>
              <dgm:if name="Name67" axis="root ch" ptType="all node" func="cnt" op="equ" val="5">
                <dgm:presOf axis="root ch desOrSelf" ptType="all node node" st="1 5 1" cnt="1 1 0"/>
              </dgm:if>
              <dgm:if name="Name68" axis="root ch" ptType="all node" func="cnt" op="equ" val="6">
                <dgm:presOf axis="root ch desOrSelf" ptType="all node node" st="1 6 1" cnt="1 1 0"/>
              </dgm:if>
              <dgm:else name="Name69">
                <dgm:presOf axis="root ch desOrSelf" ptType="all node node" st="1 7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70" axis="ch" ptType="node" st="3" cnt="1">
      <dgm:layoutNode name="circ3" styleLbl="vennNode1">
        <dgm:alg type="sp"/>
        <dgm:shape xmlns:r="http://schemas.openxmlformats.org/officeDocument/2006/relationships" type="ellipse" r:blip="">
          <dgm:adjLst/>
        </dgm:shape>
        <dgm:choose name="Name71">
          <dgm:if name="Name72" func="var" arg="dir" op="equ" val="norm">
            <dgm:choose name="Name73">
              <dgm:if name="Name74" axis="root ch" ptType="all node" func="cnt" op="lte" val="4">
                <dgm:presOf axis="desOrSelf" ptType="node"/>
              </dgm:if>
              <dgm:else name="Name75">
                <dgm:presOf/>
              </dgm:else>
            </dgm:choose>
          </dgm:if>
          <dgm:else name="Name76">
            <dgm:choose name="Name77">
              <dgm:if name="Name78" axis="root ch" ptType="all node" func="cnt" op="equ" val="3">
                <dgm:presOf axis="root ch desOrSelf" ptType="all node node" st="1 2 1" cnt="1 1 0"/>
              </dgm:if>
              <dgm:if name="Name79" axis="root ch" ptType="all node" func="cnt" op="equ" val="4">
                <dgm:presOf axis="root ch desOrSelf" ptType="all node node" st="1 3 1" cnt="1 1 0"/>
              </dgm:if>
              <dgm:else name="Name80">
                <dgm:presOf/>
              </dgm:else>
            </dgm:choose>
          </dgm:else>
        </dgm:choose>
        <dgm:constrLst/>
        <dgm:ruleLst/>
      </dgm:layoutNode>
      <dgm:layoutNode name="circ3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81">
          <dgm:if name="Name82" func="var" arg="dir" op="equ" val="norm">
            <dgm:presOf axis="desOrSelf" ptType="node"/>
          </dgm:if>
          <dgm:else name="Name83">
            <dgm:choose name="Name84">
              <dgm:if name="Name85" axis="root ch" ptType="all node" func="cnt" op="equ" val="3">
                <dgm:presOf axis="root ch desOrSelf" ptType="all node node" st="1 2 1" cnt="1 1 0"/>
              </dgm:if>
              <dgm:if name="Name86" axis="root ch" ptType="all node" func="cnt" op="equ" val="4">
                <dgm:presOf axis="root ch desOrSelf" ptType="all node node" st="1 3 1" cnt="1 1 0"/>
              </dgm:if>
              <dgm:if name="Name87" axis="root ch" ptType="all node" func="cnt" op="equ" val="5">
                <dgm:presOf axis="root ch desOrSelf" ptType="all node node" st="1 4 1" cnt="1 1 0"/>
              </dgm:if>
              <dgm:if name="Name88" axis="root ch" ptType="all node" func="cnt" op="equ" val="6">
                <dgm:presOf axis="root ch desOrSelf" ptType="all node node" st="1 5 1" cnt="1 1 0"/>
              </dgm:if>
              <dgm:else name="Name89">
                <dgm:presOf axis="root ch desOrSelf" ptType="all node node" st="1 6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90" axis="ch" ptType="node" st="4" cnt="1">
      <dgm:layoutNode name="circ4" styleLbl="vennNode1">
        <dgm:alg type="sp"/>
        <dgm:shape xmlns:r="http://schemas.openxmlformats.org/officeDocument/2006/relationships" type="ellipse" r:blip="">
          <dgm:adjLst/>
        </dgm:shape>
        <dgm:choose name="Name91">
          <dgm:if name="Name92" func="var" arg="dir" op="equ" val="norm">
            <dgm:choose name="Name93">
              <dgm:if name="Name94" axis="root ch" ptType="all node" func="cnt" op="lte" val="4">
                <dgm:presOf axis="desOrSelf" ptType="node"/>
              </dgm:if>
              <dgm:else name="Name95">
                <dgm:presOf/>
              </dgm:else>
            </dgm:choose>
          </dgm:if>
          <dgm:else name="Name96">
            <dgm:choose name="Name97">
              <dgm:if name="Name98" axis="root ch" ptType="all node" func="cnt" op="equ" val="4">
                <dgm:presOf axis="root ch desOrSelf" ptType="all node node" st="1 2 1" cnt="1 1 0"/>
              </dgm:if>
              <dgm:else name="Name99">
                <dgm:presOf/>
              </dgm:else>
            </dgm:choose>
          </dgm:else>
        </dgm:choose>
        <dgm:constrLst/>
        <dgm:ruleLst/>
      </dgm:layoutNode>
      <dgm:layoutNode name="circ4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100">
          <dgm:if name="Name101" func="var" arg="dir" op="equ" val="norm">
            <dgm:presOf axis="desOrSelf" ptType="node"/>
          </dgm:if>
          <dgm:else name="Name102">
            <dgm:choose name="Name103">
              <dgm:if name="Name104" axis="root ch" ptType="all node" func="cnt" op="equ" val="4">
                <dgm:presOf axis="root ch desOrSelf" ptType="all node node" st="1 2 1" cnt="1 1 0"/>
              </dgm:if>
              <dgm:if name="Name105" axis="root ch" ptType="all node" func="cnt" op="equ" val="5">
                <dgm:presOf axis="root ch desOrSelf" ptType="all node node" st="1 3 1" cnt="1 1 0"/>
              </dgm:if>
              <dgm:if name="Name106" axis="root ch" ptType="all node" func="cnt" op="equ" val="6">
                <dgm:presOf axis="root ch desOrSelf" ptType="all node node" st="1 4 1" cnt="1 1 0"/>
              </dgm:if>
              <dgm:else name="Name107">
                <dgm:presOf axis="root ch desOrSelf" ptType="all node node" st="1 5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108" axis="ch" ptType="node" st="5" cnt="1">
      <dgm:layoutNode name="circ5" styleLbl="vennNode1">
        <dgm:alg type="sp"/>
        <dgm:shape xmlns:r="http://schemas.openxmlformats.org/officeDocument/2006/relationships" type="ellipse" r:blip="">
          <dgm:adjLst/>
        </dgm:shape>
        <dgm:presOf/>
        <dgm:constrLst/>
        <dgm:ruleLst/>
      </dgm:layoutNode>
      <dgm:layoutNode name="circ5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109">
          <dgm:if name="Name110" func="var" arg="dir" op="equ" val="norm">
            <dgm:presOf axis="desOrSelf" ptType="node"/>
          </dgm:if>
          <dgm:else name="Name111">
            <dgm:choose name="Name112">
              <dgm:if name="Name113" axis="root ch" ptType="all node" func="cnt" op="equ" val="5">
                <dgm:presOf axis="root ch desOrSelf" ptType="all node node" st="1 2 1" cnt="1 1 0"/>
              </dgm:if>
              <dgm:if name="Name114" axis="root ch" ptType="all node" func="cnt" op="equ" val="6">
                <dgm:presOf axis="root ch desOrSelf" ptType="all node node" st="1 3 1" cnt="1 1 0"/>
              </dgm:if>
              <dgm:else name="Name115">
                <dgm:presOf axis="root ch desOrSelf" ptType="all node node" st="1 4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116" axis="ch" ptType="node" st="6" cnt="1">
      <dgm:layoutNode name="circ6" styleLbl="vennNode1">
        <dgm:alg type="sp"/>
        <dgm:shape xmlns:r="http://schemas.openxmlformats.org/officeDocument/2006/relationships" type="ellipse" r:blip="">
          <dgm:adjLst/>
        </dgm:shape>
        <dgm:presOf/>
        <dgm:constrLst/>
        <dgm:ruleLst/>
      </dgm:layoutNode>
      <dgm:layoutNode name="circ6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117">
          <dgm:if name="Name118" func="var" arg="dir" op="equ" val="norm">
            <dgm:presOf axis="desOrSelf" ptType="node"/>
          </dgm:if>
          <dgm:else name="Name119">
            <dgm:choose name="Name120">
              <dgm:if name="Name121" axis="root ch" ptType="all node" func="cnt" op="equ" val="6">
                <dgm:presOf axis="root ch desOrSelf" ptType="all node node" st="1 2 1" cnt="1 1 0"/>
              </dgm:if>
              <dgm:else name="Name122">
                <dgm:presOf axis="root ch desOrSelf" ptType="all node node" st="1 3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123" axis="ch" ptType="node" st="7" cnt="1">
      <dgm:layoutNode name="circ7" styleLbl="vennNode1">
        <dgm:alg type="sp"/>
        <dgm:shape xmlns:r="http://schemas.openxmlformats.org/officeDocument/2006/relationships" type="ellipse" r:blip="">
          <dgm:adjLst/>
        </dgm:shape>
        <dgm:presOf/>
        <dgm:constrLst/>
        <dgm:ruleLst/>
      </dgm:layoutNode>
      <dgm:layoutNode name="circ7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124">
          <dgm:if name="Name125" func="var" arg="dir" op="equ" val="norm">
            <dgm:presOf axis="desOrSelf" ptType="node"/>
          </dgm:if>
          <dgm:else name="Name126">
            <dgm:presOf axis="root ch desOrSelf" ptType="all node node" st="1 2 1" cnt="1 1 0"/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142874</xdr:rowOff>
    </xdr:from>
    <xdr:to>
      <xdr:col>4</xdr:col>
      <xdr:colOff>361950</xdr:colOff>
      <xdr:row>22</xdr:row>
      <xdr:rowOff>228599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9AFCB2-05AE-5DFA-9AEF-C7F6CD28C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2</xdr:col>
      <xdr:colOff>514350</xdr:colOff>
      <xdr:row>17</xdr:row>
      <xdr:rowOff>57150</xdr:rowOff>
    </xdr:from>
    <xdr:to>
      <xdr:col>2</xdr:col>
      <xdr:colOff>933450</xdr:colOff>
      <xdr:row>17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BAB2BB6-96F0-2C68-1A7B-A9B3C6910534}"/>
            </a:ext>
          </a:extLst>
        </xdr:cNvPr>
        <xdr:cNvSpPr txBox="1"/>
      </xdr:nvSpPr>
      <xdr:spPr>
        <a:xfrm>
          <a:off x="2295525" y="4267200"/>
          <a:ext cx="419100" cy="1238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Jhon</a:t>
          </a:r>
        </a:p>
      </xdr:txBody>
    </xdr:sp>
    <xdr:clientData/>
  </xdr:twoCellAnchor>
  <xdr:twoCellAnchor>
    <xdr:from>
      <xdr:col>2</xdr:col>
      <xdr:colOff>914400</xdr:colOff>
      <xdr:row>16</xdr:row>
      <xdr:rowOff>57150</xdr:rowOff>
    </xdr:from>
    <xdr:to>
      <xdr:col>2</xdr:col>
      <xdr:colOff>1323975</xdr:colOff>
      <xdr:row>16</xdr:row>
      <xdr:rowOff>180976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3C4EDDE-CEC3-D21F-20BE-E1C367573481}"/>
            </a:ext>
          </a:extLst>
        </xdr:cNvPr>
        <xdr:cNvSpPr txBox="1"/>
      </xdr:nvSpPr>
      <xdr:spPr>
        <a:xfrm>
          <a:off x="2695575" y="4019550"/>
          <a:ext cx="409575" cy="12382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Noah</a:t>
          </a:r>
        </a:p>
      </xdr:txBody>
    </xdr:sp>
    <xdr:clientData/>
  </xdr:twoCellAnchor>
  <xdr:twoCellAnchor>
    <xdr:from>
      <xdr:col>2</xdr:col>
      <xdr:colOff>428626</xdr:colOff>
      <xdr:row>19</xdr:row>
      <xdr:rowOff>0</xdr:rowOff>
    </xdr:from>
    <xdr:to>
      <xdr:col>2</xdr:col>
      <xdr:colOff>942976</xdr:colOff>
      <xdr:row>19</xdr:row>
      <xdr:rowOff>161925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D31365-F3CA-7B21-0446-BD4FABE02EEE}"/>
            </a:ext>
          </a:extLst>
        </xdr:cNvPr>
        <xdr:cNvSpPr txBox="1"/>
      </xdr:nvSpPr>
      <xdr:spPr>
        <a:xfrm>
          <a:off x="2209801" y="4705350"/>
          <a:ext cx="514350" cy="1619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Joseph</a:t>
          </a:r>
        </a:p>
      </xdr:txBody>
    </xdr:sp>
    <xdr:clientData/>
  </xdr:twoCellAnchor>
  <xdr:twoCellAnchor>
    <xdr:from>
      <xdr:col>2</xdr:col>
      <xdr:colOff>9524</xdr:colOff>
      <xdr:row>15</xdr:row>
      <xdr:rowOff>238125</xdr:rowOff>
    </xdr:from>
    <xdr:to>
      <xdr:col>2</xdr:col>
      <xdr:colOff>466725</xdr:colOff>
      <xdr:row>16</xdr:row>
      <xdr:rowOff>152401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59A4127-D23F-43D7-560C-7447C83E2D89}"/>
            </a:ext>
          </a:extLst>
        </xdr:cNvPr>
        <xdr:cNvSpPr txBox="1"/>
      </xdr:nvSpPr>
      <xdr:spPr>
        <a:xfrm>
          <a:off x="1790699" y="3952875"/>
          <a:ext cx="457201" cy="16192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Harry</a:t>
          </a:r>
        </a:p>
      </xdr:txBody>
    </xdr:sp>
    <xdr:clientData/>
  </xdr:twoCellAnchor>
  <xdr:twoCellAnchor>
    <xdr:from>
      <xdr:col>2</xdr:col>
      <xdr:colOff>1123950</xdr:colOff>
      <xdr:row>20</xdr:row>
      <xdr:rowOff>19049</xdr:rowOff>
    </xdr:from>
    <xdr:to>
      <xdr:col>3</xdr:col>
      <xdr:colOff>190499</xdr:colOff>
      <xdr:row>22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3F817E4-1C86-6F95-CC6C-AD08FA9D97F6}"/>
            </a:ext>
          </a:extLst>
        </xdr:cNvPr>
        <xdr:cNvSpPr txBox="1"/>
      </xdr:nvSpPr>
      <xdr:spPr>
        <a:xfrm>
          <a:off x="2905125" y="4972049"/>
          <a:ext cx="647699" cy="52387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Charles,</a:t>
          </a:r>
          <a:r>
            <a:rPr lang="en-US" sz="800" baseline="0"/>
            <a:t> Robert, Michael</a:t>
          </a:r>
          <a:endParaRPr lang="en-US" sz="800"/>
        </a:p>
      </xdr:txBody>
    </xdr:sp>
    <xdr:clientData/>
  </xdr:twoCellAnchor>
  <xdr:twoCellAnchor>
    <xdr:from>
      <xdr:col>1</xdr:col>
      <xdr:colOff>962025</xdr:colOff>
      <xdr:row>20</xdr:row>
      <xdr:rowOff>57149</xdr:rowOff>
    </xdr:from>
    <xdr:to>
      <xdr:col>2</xdr:col>
      <xdr:colOff>371475</xdr:colOff>
      <xdr:row>21</xdr:row>
      <xdr:rowOff>161924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2E923C2-7D7D-4D80-7324-C19F94DF823A}"/>
            </a:ext>
          </a:extLst>
        </xdr:cNvPr>
        <xdr:cNvSpPr txBox="1"/>
      </xdr:nvSpPr>
      <xdr:spPr>
        <a:xfrm>
          <a:off x="1209675" y="5010149"/>
          <a:ext cx="942975" cy="3524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David,</a:t>
          </a:r>
          <a:r>
            <a:rPr lang="en-US" sz="800" baseline="0"/>
            <a:t> Richard, Daniel</a:t>
          </a:r>
          <a:endParaRPr lang="en-US" sz="800"/>
        </a:p>
      </xdr:txBody>
    </xdr:sp>
    <xdr:clientData/>
  </xdr:twoCellAnchor>
  <xdr:twoCellAnchor>
    <xdr:from>
      <xdr:col>2</xdr:col>
      <xdr:colOff>28575</xdr:colOff>
      <xdr:row>14</xdr:row>
      <xdr:rowOff>57149</xdr:rowOff>
    </xdr:from>
    <xdr:to>
      <xdr:col>2</xdr:col>
      <xdr:colOff>1276351</xdr:colOff>
      <xdr:row>14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9506259-AB67-4A3D-898B-3F1F0718AA30}"/>
            </a:ext>
          </a:extLst>
        </xdr:cNvPr>
        <xdr:cNvSpPr txBox="1"/>
      </xdr:nvSpPr>
      <xdr:spPr>
        <a:xfrm>
          <a:off x="1809750" y="3524249"/>
          <a:ext cx="1247776" cy="1238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Edward, Liam, Thomas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438151</xdr:colOff>
      <xdr:row>14</xdr:row>
      <xdr:rowOff>38099</xdr:rowOff>
    </xdr:from>
    <xdr:to>
      <xdr:col>2</xdr:col>
      <xdr:colOff>285751</xdr:colOff>
      <xdr:row>21</xdr:row>
      <xdr:rowOff>66674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0360A3D-0C44-B84A-AC3B-CDA540140C24}"/>
            </a:ext>
          </a:extLst>
        </xdr:cNvPr>
        <xdr:cNvSpPr/>
      </xdr:nvSpPr>
      <xdr:spPr>
        <a:xfrm>
          <a:off x="685801" y="3505199"/>
          <a:ext cx="1809750" cy="1762125"/>
        </a:xfrm>
        <a:prstGeom prst="ellipse">
          <a:avLst/>
        </a:prstGeom>
        <a:solidFill>
          <a:schemeClr val="accent4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tx1"/>
              </a:solidFill>
            </a:rPr>
            <a:t>Football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1771650</xdr:colOff>
      <xdr:row>14</xdr:row>
      <xdr:rowOff>66675</xdr:rowOff>
    </xdr:from>
    <xdr:to>
      <xdr:col>3</xdr:col>
      <xdr:colOff>171450</xdr:colOff>
      <xdr:row>21</xdr:row>
      <xdr:rowOff>104774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857DD22-7552-4333-A956-F7DD87C43C62}"/>
            </a:ext>
          </a:extLst>
        </xdr:cNvPr>
        <xdr:cNvSpPr/>
      </xdr:nvSpPr>
      <xdr:spPr>
        <a:xfrm>
          <a:off x="2019300" y="3533775"/>
          <a:ext cx="1781175" cy="1771649"/>
        </a:xfrm>
        <a:prstGeom prst="ellipse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tx1"/>
              </a:solidFill>
            </a:rPr>
            <a:t>Baseball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1247776</xdr:colOff>
      <xdr:row>10</xdr:row>
      <xdr:rowOff>133350</xdr:rowOff>
    </xdr:from>
    <xdr:to>
      <xdr:col>2</xdr:col>
      <xdr:colOff>904876</xdr:colOff>
      <xdr:row>16</xdr:row>
      <xdr:rowOff>247649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1144CE0-7BD4-4B85-A2D3-00BB444017C5}"/>
            </a:ext>
          </a:extLst>
        </xdr:cNvPr>
        <xdr:cNvSpPr/>
      </xdr:nvSpPr>
      <xdr:spPr>
        <a:xfrm>
          <a:off x="1495426" y="2609850"/>
          <a:ext cx="1619250" cy="1600199"/>
        </a:xfrm>
        <a:prstGeom prst="ellipse">
          <a:avLst/>
        </a:prstGeom>
        <a:solidFill>
          <a:schemeClr val="accent5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>
              <a:solidFill>
                <a:schemeClr val="tx1"/>
              </a:solidFill>
            </a:rPr>
            <a:t>Basketball</a:t>
          </a:r>
          <a:endParaRPr lang="en-US" sz="1100"/>
        </a:p>
      </xdr:txBody>
    </xdr:sp>
    <xdr:clientData/>
  </xdr:twoCellAnchor>
  <xdr:twoCellAnchor>
    <xdr:from>
      <xdr:col>1</xdr:col>
      <xdr:colOff>1447800</xdr:colOff>
      <xdr:row>12</xdr:row>
      <xdr:rowOff>152400</xdr:rowOff>
    </xdr:from>
    <xdr:to>
      <xdr:col>2</xdr:col>
      <xdr:colOff>733426</xdr:colOff>
      <xdr:row>13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C76510C-4210-42F5-B2D2-19D8E43FDE48}"/>
            </a:ext>
          </a:extLst>
        </xdr:cNvPr>
        <xdr:cNvSpPr txBox="1"/>
      </xdr:nvSpPr>
      <xdr:spPr>
        <a:xfrm>
          <a:off x="1695450" y="3124200"/>
          <a:ext cx="1247776" cy="1238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Edward, Liam, Thomas</a:t>
          </a:r>
        </a:p>
      </xdr:txBody>
    </xdr:sp>
    <xdr:clientData/>
  </xdr:twoCellAnchor>
  <xdr:twoCellAnchor>
    <xdr:from>
      <xdr:col>2</xdr:col>
      <xdr:colOff>400050</xdr:colOff>
      <xdr:row>18</xdr:row>
      <xdr:rowOff>104775</xdr:rowOff>
    </xdr:from>
    <xdr:to>
      <xdr:col>2</xdr:col>
      <xdr:colOff>1047749</xdr:colOff>
      <xdr:row>20</xdr:row>
      <xdr:rowOff>133351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0565B7E-FB13-49A3-8A70-79F3B6C24A94}"/>
            </a:ext>
          </a:extLst>
        </xdr:cNvPr>
        <xdr:cNvSpPr txBox="1"/>
      </xdr:nvSpPr>
      <xdr:spPr>
        <a:xfrm>
          <a:off x="2609850" y="4562475"/>
          <a:ext cx="647699" cy="52387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Charles,</a:t>
          </a:r>
          <a:r>
            <a:rPr lang="en-US" sz="800" baseline="0"/>
            <a:t> Robert, Michael</a:t>
          </a:r>
          <a:endParaRPr lang="en-US" sz="800"/>
        </a:p>
      </xdr:txBody>
    </xdr:sp>
    <xdr:clientData/>
  </xdr:twoCellAnchor>
  <xdr:twoCellAnchor>
    <xdr:from>
      <xdr:col>1</xdr:col>
      <xdr:colOff>771525</xdr:colOff>
      <xdr:row>18</xdr:row>
      <xdr:rowOff>76200</xdr:rowOff>
    </xdr:from>
    <xdr:to>
      <xdr:col>1</xdr:col>
      <xdr:colOff>1714500</xdr:colOff>
      <xdr:row>19</xdr:row>
      <xdr:rowOff>180975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3F8C60D-6FEA-48B8-984F-5B5A52CA3CB4}"/>
            </a:ext>
          </a:extLst>
        </xdr:cNvPr>
        <xdr:cNvSpPr txBox="1"/>
      </xdr:nvSpPr>
      <xdr:spPr>
        <a:xfrm>
          <a:off x="1019175" y="4533900"/>
          <a:ext cx="942975" cy="3524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David,</a:t>
          </a:r>
          <a:r>
            <a:rPr lang="en-US" sz="800" baseline="0"/>
            <a:t> Richard, Daniel</a:t>
          </a:r>
          <a:endParaRPr lang="en-US" sz="800"/>
        </a:p>
      </xdr:txBody>
    </xdr:sp>
    <xdr:clientData/>
  </xdr:twoCellAnchor>
  <xdr:twoCellAnchor>
    <xdr:from>
      <xdr:col>2</xdr:col>
      <xdr:colOff>285750</xdr:colOff>
      <xdr:row>15</xdr:row>
      <xdr:rowOff>19050</xdr:rowOff>
    </xdr:from>
    <xdr:to>
      <xdr:col>2</xdr:col>
      <xdr:colOff>714375</xdr:colOff>
      <xdr:row>15</xdr:row>
      <xdr:rowOff>142876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88AD084-55F1-4F8B-9596-3B077021B103}"/>
            </a:ext>
          </a:extLst>
        </xdr:cNvPr>
        <xdr:cNvSpPr txBox="1"/>
      </xdr:nvSpPr>
      <xdr:spPr>
        <a:xfrm>
          <a:off x="2495550" y="3733800"/>
          <a:ext cx="428625" cy="12382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Noah</a:t>
          </a:r>
        </a:p>
      </xdr:txBody>
    </xdr:sp>
    <xdr:clientData/>
  </xdr:twoCellAnchor>
  <xdr:twoCellAnchor>
    <xdr:from>
      <xdr:col>1</xdr:col>
      <xdr:colOff>1828800</xdr:colOff>
      <xdr:row>16</xdr:row>
      <xdr:rowOff>57150</xdr:rowOff>
    </xdr:from>
    <xdr:to>
      <xdr:col>2</xdr:col>
      <xdr:colOff>285750</xdr:colOff>
      <xdr:row>16</xdr:row>
      <xdr:rowOff>180975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6E7A6D6-D125-432F-8F7C-6388631304DE}"/>
            </a:ext>
          </a:extLst>
        </xdr:cNvPr>
        <xdr:cNvSpPr txBox="1"/>
      </xdr:nvSpPr>
      <xdr:spPr>
        <a:xfrm>
          <a:off x="2076450" y="4019550"/>
          <a:ext cx="419100" cy="1238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Jhon</a:t>
          </a:r>
        </a:p>
      </xdr:txBody>
    </xdr:sp>
    <xdr:clientData/>
  </xdr:twoCellAnchor>
  <xdr:twoCellAnchor>
    <xdr:from>
      <xdr:col>1</xdr:col>
      <xdr:colOff>1438275</xdr:colOff>
      <xdr:row>15</xdr:row>
      <xdr:rowOff>28575</xdr:rowOff>
    </xdr:from>
    <xdr:to>
      <xdr:col>1</xdr:col>
      <xdr:colOff>1895476</xdr:colOff>
      <xdr:row>15</xdr:row>
      <xdr:rowOff>190501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ED35AD6-B2F2-46B2-BEDB-24113FB42261}"/>
            </a:ext>
          </a:extLst>
        </xdr:cNvPr>
        <xdr:cNvSpPr txBox="1"/>
      </xdr:nvSpPr>
      <xdr:spPr>
        <a:xfrm>
          <a:off x="1685925" y="3743325"/>
          <a:ext cx="457201" cy="16192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Harry</a:t>
          </a:r>
        </a:p>
      </xdr:txBody>
    </xdr:sp>
    <xdr:clientData/>
  </xdr:twoCellAnchor>
  <xdr:twoCellAnchor>
    <xdr:from>
      <xdr:col>1</xdr:col>
      <xdr:colOff>1752600</xdr:colOff>
      <xdr:row>17</xdr:row>
      <xdr:rowOff>171450</xdr:rowOff>
    </xdr:from>
    <xdr:to>
      <xdr:col>2</xdr:col>
      <xdr:colOff>304800</xdr:colOff>
      <xdr:row>18</xdr:row>
      <xdr:rowOff>85725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4993A32-7EC3-4B2A-83A8-BD3DBB8D02C1}"/>
            </a:ext>
          </a:extLst>
        </xdr:cNvPr>
        <xdr:cNvSpPr txBox="1"/>
      </xdr:nvSpPr>
      <xdr:spPr>
        <a:xfrm>
          <a:off x="2000250" y="4381500"/>
          <a:ext cx="514350" cy="1619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/>
            <a:t>Joseph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11</xdr:row>
      <xdr:rowOff>57150</xdr:rowOff>
    </xdr:from>
    <xdr:to>
      <xdr:col>4</xdr:col>
      <xdr:colOff>971550</xdr:colOff>
      <xdr:row>26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AA45E8-F7FF-BB6E-9DE2-6C17D6370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1A66-9CB5-4E92-BF61-1C7C7FD08351}">
  <dimension ref="B2:L10"/>
  <sheetViews>
    <sheetView showGridLines="0" zoomScale="80" zoomScaleNormal="80" workbookViewId="0">
      <selection activeCell="J2" sqref="J2:L10"/>
    </sheetView>
  </sheetViews>
  <sheetFormatPr defaultColWidth="9.109375" defaultRowHeight="20.100000000000001" customHeight="1" x14ac:dyDescent="0.3"/>
  <cols>
    <col min="1" max="1" width="3.6640625" style="1" customWidth="1"/>
    <col min="2" max="2" width="22.33203125" style="1" customWidth="1"/>
    <col min="3" max="3" width="23.109375" style="1" customWidth="1"/>
    <col min="4" max="4" width="17.88671875" style="1" customWidth="1"/>
    <col min="5" max="9" width="9.109375" style="1"/>
    <col min="10" max="10" width="16.77734375" style="1" customWidth="1"/>
    <col min="11" max="11" width="16.33203125" style="1" customWidth="1"/>
    <col min="12" max="12" width="17" style="1" customWidth="1"/>
    <col min="13" max="16384" width="9.109375" style="1"/>
  </cols>
  <sheetData>
    <row r="2" spans="2:12" ht="20.100000000000001" customHeight="1" thickBot="1" x14ac:dyDescent="0.35">
      <c r="B2" s="7" t="s">
        <v>2</v>
      </c>
      <c r="C2" s="7"/>
      <c r="D2" s="7"/>
      <c r="J2" s="7" t="s">
        <v>33</v>
      </c>
      <c r="K2" s="7"/>
      <c r="L2" s="7"/>
    </row>
    <row r="3" spans="2:12" ht="20.100000000000001" customHeight="1" thickTop="1" x14ac:dyDescent="0.3"/>
    <row r="4" spans="2:12" ht="20.100000000000001" customHeight="1" x14ac:dyDescent="0.3">
      <c r="B4" s="3" t="s">
        <v>1</v>
      </c>
      <c r="C4" s="3" t="s">
        <v>0</v>
      </c>
      <c r="D4" s="3" t="s">
        <v>3</v>
      </c>
      <c r="J4" s="3" t="s">
        <v>1</v>
      </c>
      <c r="K4" s="3" t="s">
        <v>0</v>
      </c>
      <c r="L4" s="3" t="s">
        <v>3</v>
      </c>
    </row>
    <row r="5" spans="2:12" ht="20.100000000000001" customHeight="1" x14ac:dyDescent="0.3">
      <c r="B5" s="2" t="s">
        <v>4</v>
      </c>
      <c r="C5" s="2" t="s">
        <v>10</v>
      </c>
      <c r="D5" s="2" t="s">
        <v>6</v>
      </c>
      <c r="J5" s="2" t="s">
        <v>4</v>
      </c>
      <c r="K5" s="2" t="s">
        <v>10</v>
      </c>
      <c r="L5" s="2" t="s">
        <v>6</v>
      </c>
    </row>
    <row r="6" spans="2:12" ht="20.100000000000001" customHeight="1" x14ac:dyDescent="0.3">
      <c r="B6" s="2" t="s">
        <v>5</v>
      </c>
      <c r="C6" s="2" t="s">
        <v>6</v>
      </c>
      <c r="D6" s="2" t="s">
        <v>11</v>
      </c>
      <c r="J6" s="2" t="s">
        <v>5</v>
      </c>
      <c r="K6" s="2" t="s">
        <v>6</v>
      </c>
      <c r="L6" s="2" t="s">
        <v>11</v>
      </c>
    </row>
    <row r="7" spans="2:12" ht="20.100000000000001" customHeight="1" x14ac:dyDescent="0.3">
      <c r="B7" s="2" t="s">
        <v>6</v>
      </c>
      <c r="C7" s="4" t="s">
        <v>11</v>
      </c>
      <c r="D7" s="4" t="s">
        <v>14</v>
      </c>
      <c r="J7" s="2" t="s">
        <v>6</v>
      </c>
      <c r="K7" s="4" t="s">
        <v>11</v>
      </c>
      <c r="L7" s="4" t="s">
        <v>14</v>
      </c>
    </row>
    <row r="8" spans="2:12" ht="20.100000000000001" customHeight="1" x14ac:dyDescent="0.3">
      <c r="B8" s="2" t="s">
        <v>7</v>
      </c>
      <c r="C8" s="2" t="s">
        <v>12</v>
      </c>
      <c r="D8" s="2" t="s">
        <v>15</v>
      </c>
      <c r="J8" s="2" t="s">
        <v>7</v>
      </c>
      <c r="K8" s="2" t="s">
        <v>12</v>
      </c>
      <c r="L8" s="2" t="s">
        <v>15</v>
      </c>
    </row>
    <row r="9" spans="2:12" ht="20.100000000000001" customHeight="1" x14ac:dyDescent="0.3">
      <c r="B9" s="4" t="s">
        <v>8</v>
      </c>
      <c r="C9" s="4" t="s">
        <v>13</v>
      </c>
      <c r="D9" s="2" t="s">
        <v>16</v>
      </c>
      <c r="J9" s="4" t="s">
        <v>8</v>
      </c>
      <c r="K9" s="4" t="s">
        <v>13</v>
      </c>
      <c r="L9" s="2" t="s">
        <v>16</v>
      </c>
    </row>
    <row r="10" spans="2:12" ht="20.100000000000001" customHeight="1" x14ac:dyDescent="0.3">
      <c r="B10" s="4" t="s">
        <v>9</v>
      </c>
      <c r="C10" s="4" t="s">
        <v>8</v>
      </c>
      <c r="D10" s="2" t="s">
        <v>7</v>
      </c>
      <c r="J10" s="4" t="s">
        <v>9</v>
      </c>
      <c r="K10" s="4" t="s">
        <v>8</v>
      </c>
      <c r="L10" s="2" t="s">
        <v>7</v>
      </c>
    </row>
  </sheetData>
  <mergeCells count="2">
    <mergeCell ref="B2:D2"/>
    <mergeCell ref="J2:L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A2BFD-3909-45F4-A5B1-42D53D41E988}">
  <dimension ref="B2:L10"/>
  <sheetViews>
    <sheetView showGridLines="0" zoomScale="80" zoomScaleNormal="80" workbookViewId="0">
      <selection activeCell="K16" sqref="K16"/>
    </sheetView>
  </sheetViews>
  <sheetFormatPr defaultColWidth="9.109375" defaultRowHeight="20.100000000000001" customHeight="1" x14ac:dyDescent="0.3"/>
  <cols>
    <col min="1" max="1" width="3.6640625" style="1" customWidth="1"/>
    <col min="2" max="2" width="28.5546875" style="1" customWidth="1"/>
    <col min="3" max="3" width="20.6640625" style="1" customWidth="1"/>
    <col min="4" max="4" width="17.33203125" style="1" customWidth="1"/>
    <col min="5" max="9" width="9.109375" style="1"/>
    <col min="10" max="10" width="16.33203125" style="1" customWidth="1"/>
    <col min="11" max="11" width="17" style="1" customWidth="1"/>
    <col min="12" max="12" width="21.109375" style="1" customWidth="1"/>
    <col min="13" max="16384" width="9.109375" style="1"/>
  </cols>
  <sheetData>
    <row r="2" spans="2:12" ht="20.100000000000001" customHeight="1" thickBot="1" x14ac:dyDescent="0.35">
      <c r="B2" s="7" t="s">
        <v>17</v>
      </c>
      <c r="C2" s="7"/>
      <c r="D2" s="7"/>
      <c r="J2" s="7" t="s">
        <v>33</v>
      </c>
      <c r="K2" s="7"/>
      <c r="L2" s="7"/>
    </row>
    <row r="3" spans="2:12" ht="20.100000000000001" customHeight="1" thickTop="1" x14ac:dyDescent="0.3"/>
    <row r="4" spans="2:12" ht="20.100000000000001" customHeight="1" x14ac:dyDescent="0.3">
      <c r="B4" s="3" t="s">
        <v>1</v>
      </c>
      <c r="C4" s="3" t="s">
        <v>0</v>
      </c>
      <c r="D4" s="3" t="s">
        <v>3</v>
      </c>
      <c r="J4" s="3" t="s">
        <v>1</v>
      </c>
      <c r="K4" s="3" t="s">
        <v>0</v>
      </c>
      <c r="L4" s="3" t="s">
        <v>3</v>
      </c>
    </row>
    <row r="5" spans="2:12" ht="20.100000000000001" customHeight="1" x14ac:dyDescent="0.3">
      <c r="B5" s="2" t="s">
        <v>4</v>
      </c>
      <c r="C5" s="2" t="s">
        <v>10</v>
      </c>
      <c r="D5" s="2" t="s">
        <v>6</v>
      </c>
      <c r="J5" s="2" t="s">
        <v>4</v>
      </c>
      <c r="K5" s="2" t="s">
        <v>10</v>
      </c>
      <c r="L5" s="2" t="s">
        <v>6</v>
      </c>
    </row>
    <row r="6" spans="2:12" ht="20.100000000000001" customHeight="1" x14ac:dyDescent="0.3">
      <c r="B6" s="2" t="s">
        <v>5</v>
      </c>
      <c r="C6" s="2" t="s">
        <v>6</v>
      </c>
      <c r="D6" s="2" t="s">
        <v>11</v>
      </c>
      <c r="J6" s="2" t="s">
        <v>5</v>
      </c>
      <c r="K6" s="2" t="s">
        <v>6</v>
      </c>
      <c r="L6" s="2" t="s">
        <v>11</v>
      </c>
    </row>
    <row r="7" spans="2:12" ht="20.100000000000001" customHeight="1" x14ac:dyDescent="0.3">
      <c r="B7" s="2" t="s">
        <v>6</v>
      </c>
      <c r="C7" s="4" t="s">
        <v>11</v>
      </c>
      <c r="D7" s="4" t="s">
        <v>14</v>
      </c>
      <c r="J7" s="2" t="s">
        <v>6</v>
      </c>
      <c r="K7" s="4" t="s">
        <v>11</v>
      </c>
      <c r="L7" s="4" t="s">
        <v>14</v>
      </c>
    </row>
    <row r="8" spans="2:12" ht="20.100000000000001" customHeight="1" x14ac:dyDescent="0.3">
      <c r="B8" s="2" t="s">
        <v>7</v>
      </c>
      <c r="C8" s="2" t="s">
        <v>12</v>
      </c>
      <c r="D8" s="2" t="s">
        <v>15</v>
      </c>
      <c r="J8" s="2" t="s">
        <v>7</v>
      </c>
      <c r="K8" s="2" t="s">
        <v>12</v>
      </c>
      <c r="L8" s="2" t="s">
        <v>15</v>
      </c>
    </row>
    <row r="9" spans="2:12" ht="20.100000000000001" customHeight="1" x14ac:dyDescent="0.3">
      <c r="B9" s="4" t="s">
        <v>8</v>
      </c>
      <c r="C9" s="4" t="s">
        <v>13</v>
      </c>
      <c r="D9" s="2" t="s">
        <v>16</v>
      </c>
      <c r="J9" s="4" t="s">
        <v>8</v>
      </c>
      <c r="K9" s="4" t="s">
        <v>13</v>
      </c>
      <c r="L9" s="2" t="s">
        <v>16</v>
      </c>
    </row>
    <row r="10" spans="2:12" ht="20.100000000000001" customHeight="1" x14ac:dyDescent="0.3">
      <c r="B10" s="4" t="s">
        <v>9</v>
      </c>
      <c r="C10" s="4" t="s">
        <v>8</v>
      </c>
      <c r="D10" s="2" t="s">
        <v>7</v>
      </c>
      <c r="J10" s="4" t="s">
        <v>9</v>
      </c>
      <c r="K10" s="4" t="s">
        <v>8</v>
      </c>
      <c r="L10" s="2" t="s">
        <v>7</v>
      </c>
    </row>
  </sheetData>
  <mergeCells count="2">
    <mergeCell ref="B2:D2"/>
    <mergeCell ref="J2:L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7D59-72A4-4145-A49C-30C57E13C8D0}">
  <dimension ref="B2:P18"/>
  <sheetViews>
    <sheetView showGridLines="0" tabSelected="1" topLeftCell="D1" zoomScale="80" zoomScaleNormal="80" workbookViewId="0">
      <selection activeCell="N19" sqref="N19"/>
    </sheetView>
  </sheetViews>
  <sheetFormatPr defaultRowHeight="19.95" customHeight="1" x14ac:dyDescent="0.3"/>
  <cols>
    <col min="1" max="1" width="3.33203125" style="1" customWidth="1"/>
    <col min="2" max="2" width="30.5546875" style="1" customWidth="1"/>
    <col min="3" max="3" width="27.77734375" style="1" customWidth="1"/>
    <col min="4" max="4" width="20" style="1" customWidth="1"/>
    <col min="5" max="5" width="16.6640625" style="1" customWidth="1"/>
    <col min="6" max="6" width="10.44140625" style="1" customWidth="1"/>
    <col min="7" max="7" width="11.44140625" style="1" customWidth="1"/>
    <col min="8" max="8" width="19.21875" style="1" customWidth="1"/>
    <col min="9" max="13" width="8.88671875" style="1"/>
    <col min="14" max="14" width="27.77734375" style="1" customWidth="1"/>
    <col min="15" max="15" width="33.5546875" style="1" customWidth="1"/>
    <col min="16" max="16" width="22.33203125" style="1" customWidth="1"/>
    <col min="17" max="16384" width="8.88671875" style="1"/>
  </cols>
  <sheetData>
    <row r="2" spans="2:16" ht="19.95" customHeight="1" thickBot="1" x14ac:dyDescent="0.35">
      <c r="B2" s="7" t="s">
        <v>31</v>
      </c>
      <c r="C2" s="7"/>
      <c r="D2" s="7"/>
      <c r="E2" s="7"/>
      <c r="F2" s="7"/>
      <c r="G2" s="7"/>
      <c r="H2" s="7"/>
      <c r="N2" s="7" t="s">
        <v>33</v>
      </c>
      <c r="O2" s="7"/>
      <c r="P2" s="7"/>
    </row>
    <row r="3" spans="2:16" ht="19.95" customHeight="1" thickTop="1" x14ac:dyDescent="0.3"/>
    <row r="4" spans="2:16" ht="19.95" customHeight="1" x14ac:dyDescent="0.3">
      <c r="B4" s="3" t="s">
        <v>18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32</v>
      </c>
      <c r="N4" s="3" t="s">
        <v>18</v>
      </c>
      <c r="O4" s="3" t="s">
        <v>26</v>
      </c>
      <c r="P4" s="3" t="s">
        <v>27</v>
      </c>
    </row>
    <row r="5" spans="2:16" ht="19.95" customHeight="1" x14ac:dyDescent="0.3">
      <c r="B5" s="2" t="s">
        <v>21</v>
      </c>
      <c r="C5" s="2">
        <v>40</v>
      </c>
      <c r="D5" s="5">
        <v>1</v>
      </c>
      <c r="E5" s="2">
        <f>C5-C8-C9+C11</f>
        <v>20</v>
      </c>
      <c r="F5" s="2">
        <v>35</v>
      </c>
      <c r="G5" s="2">
        <v>35</v>
      </c>
      <c r="H5" s="2">
        <f>200*D5</f>
        <v>200</v>
      </c>
      <c r="N5" s="2" t="s">
        <v>21</v>
      </c>
      <c r="O5" s="2">
        <v>40</v>
      </c>
      <c r="P5" s="5">
        <v>1</v>
      </c>
    </row>
    <row r="6" spans="2:16" ht="19.95" customHeight="1" x14ac:dyDescent="0.3">
      <c r="B6" s="2" t="s">
        <v>19</v>
      </c>
      <c r="C6" s="2">
        <v>30</v>
      </c>
      <c r="D6" s="2" t="str">
        <f>C6/C5*100&amp;"%"</f>
        <v>75%</v>
      </c>
      <c r="E6" s="2">
        <f>C6-C8-C10+C11</f>
        <v>12</v>
      </c>
      <c r="F6" s="2">
        <v>55</v>
      </c>
      <c r="G6" s="2">
        <v>65</v>
      </c>
      <c r="H6" s="2">
        <f t="shared" ref="H6:H7" si="0">200*D6</f>
        <v>150</v>
      </c>
      <c r="N6" s="2" t="s">
        <v>19</v>
      </c>
      <c r="O6" s="2">
        <v>30</v>
      </c>
      <c r="P6" s="2" t="str">
        <f>O6/O5*100&amp;"%"</f>
        <v>75%</v>
      </c>
    </row>
    <row r="7" spans="2:16" ht="19.95" customHeight="1" x14ac:dyDescent="0.3">
      <c r="B7" s="2" t="s">
        <v>20</v>
      </c>
      <c r="C7" s="4">
        <v>25</v>
      </c>
      <c r="D7" s="5">
        <v>0.83</v>
      </c>
      <c r="E7" s="4">
        <f>C7-C9-C10+C11</f>
        <v>12</v>
      </c>
      <c r="F7" s="4">
        <v>68</v>
      </c>
      <c r="G7" s="4">
        <v>35</v>
      </c>
      <c r="H7" s="2">
        <f t="shared" si="0"/>
        <v>166</v>
      </c>
      <c r="N7" s="2" t="s">
        <v>20</v>
      </c>
      <c r="O7" s="4">
        <v>25</v>
      </c>
      <c r="P7" s="5">
        <v>0.83</v>
      </c>
    </row>
    <row r="8" spans="2:16" ht="19.95" customHeight="1" x14ac:dyDescent="0.3">
      <c r="B8" s="2" t="s">
        <v>22</v>
      </c>
      <c r="C8" s="2">
        <v>15</v>
      </c>
      <c r="D8" s="2" t="str">
        <f t="shared" ref="D8:D10" si="1">C8/C7*100&amp;"%"</f>
        <v>60%</v>
      </c>
      <c r="E8" s="2">
        <f>C8-$C$11</f>
        <v>10</v>
      </c>
      <c r="N8" s="2" t="s">
        <v>22</v>
      </c>
      <c r="O8" s="2">
        <v>15</v>
      </c>
      <c r="P8" s="2" t="str">
        <f t="shared" ref="P8" si="2">O8/O7*100&amp;"%"</f>
        <v>60%</v>
      </c>
    </row>
    <row r="9" spans="2:16" ht="19.95" customHeight="1" x14ac:dyDescent="0.3">
      <c r="B9" s="4" t="s">
        <v>23</v>
      </c>
      <c r="C9" s="4">
        <v>10</v>
      </c>
      <c r="D9" s="5">
        <v>0.67</v>
      </c>
      <c r="E9" s="2">
        <f t="shared" ref="E9:E10" si="3">C9-$C$11</f>
        <v>5</v>
      </c>
      <c r="N9" s="4" t="s">
        <v>23</v>
      </c>
      <c r="O9" s="4">
        <v>10</v>
      </c>
      <c r="P9" s="5">
        <v>0.67</v>
      </c>
    </row>
    <row r="10" spans="2:16" ht="19.95" customHeight="1" x14ac:dyDescent="0.3">
      <c r="B10" s="4" t="s">
        <v>24</v>
      </c>
      <c r="C10" s="4">
        <v>8</v>
      </c>
      <c r="D10" s="2" t="str">
        <f t="shared" si="1"/>
        <v>80%</v>
      </c>
      <c r="E10" s="2">
        <f t="shared" si="3"/>
        <v>3</v>
      </c>
      <c r="N10" s="4" t="s">
        <v>24</v>
      </c>
      <c r="O10" s="4">
        <v>8</v>
      </c>
      <c r="P10" s="2" t="str">
        <f t="shared" ref="P10" si="4">O10/O9*100&amp;"%"</f>
        <v>80%</v>
      </c>
    </row>
    <row r="11" spans="2:16" ht="19.95" customHeight="1" x14ac:dyDescent="0.3">
      <c r="B11" s="2" t="s">
        <v>25</v>
      </c>
      <c r="C11" s="2">
        <v>5</v>
      </c>
      <c r="D11" s="5">
        <v>0.63</v>
      </c>
      <c r="E11" s="2">
        <f>C11</f>
        <v>5</v>
      </c>
      <c r="N11" s="2" t="s">
        <v>25</v>
      </c>
      <c r="O11" s="2">
        <v>5</v>
      </c>
      <c r="P11" s="5">
        <v>0.63</v>
      </c>
    </row>
    <row r="12" spans="2:16" ht="19.95" customHeight="1" x14ac:dyDescent="0.3">
      <c r="N12" s="6"/>
      <c r="O12" s="6"/>
    </row>
    <row r="13" spans="2:16" ht="19.95" customHeight="1" x14ac:dyDescent="0.3">
      <c r="N13"/>
      <c r="O13"/>
    </row>
    <row r="14" spans="2:16" ht="19.95" customHeight="1" x14ac:dyDescent="0.3">
      <c r="N14"/>
      <c r="O14"/>
    </row>
    <row r="15" spans="2:16" ht="19.95" customHeight="1" x14ac:dyDescent="0.3">
      <c r="N15"/>
      <c r="O15"/>
    </row>
    <row r="16" spans="2:16" ht="19.95" customHeight="1" x14ac:dyDescent="0.3">
      <c r="N16"/>
      <c r="O16"/>
    </row>
    <row r="17" spans="14:15" ht="19.95" customHeight="1" x14ac:dyDescent="0.3">
      <c r="N17"/>
      <c r="O17"/>
    </row>
    <row r="18" spans="14:15" ht="19.95" customHeight="1" x14ac:dyDescent="0.3">
      <c r="N18"/>
      <c r="O18"/>
    </row>
  </sheetData>
  <mergeCells count="2">
    <mergeCell ref="B2:H2"/>
    <mergeCell ref="N2:P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Using SmartArt Feature</vt:lpstr>
      <vt:lpstr>Adding Shapes</vt:lpstr>
      <vt:lpstr>Use of Scatter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2022-08-14T02:44:43Z</dcterms:created>
  <dcterms:modified xsi:type="dcterms:W3CDTF">2022-08-16T14:40:10Z</dcterms:modified>
</cp:coreProperties>
</file>