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"/>
    </mc:Choice>
  </mc:AlternateContent>
  <xr:revisionPtr revIDLastSave="0" documentId="13_ncr:1_{EB519FD0-F102-42B4-879B-657E6B68F65F}" xr6:coauthVersionLast="47" xr6:coauthVersionMax="47" xr10:uidLastSave="{00000000-0000-0000-0000-000000000000}"/>
  <bookViews>
    <workbookView xWindow="-120" yWindow="-120" windowWidth="20730" windowHeight="11760" xr2:uid="{BFF6EC0E-AA98-4417-B210-8D14BB949F1B}"/>
  </bookViews>
  <sheets>
    <sheet name="Sheet1" sheetId="1" r:id="rId1"/>
    <sheet name="Sheet1 (2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2" l="1"/>
  <c r="F7" i="2"/>
  <c r="F8" i="2"/>
  <c r="F5" i="2"/>
  <c r="C14" i="2"/>
  <c r="G5" i="2" l="1"/>
  <c r="H12" i="2" s="1"/>
  <c r="H14" i="2" s="1"/>
  <c r="E17" i="2" s="1"/>
  <c r="H13" i="1" l="1"/>
  <c r="G6" i="1"/>
  <c r="G7" i="1"/>
  <c r="H5" i="1" s="1"/>
  <c r="G8" i="1"/>
  <c r="G5" i="1"/>
  <c r="D15" i="1"/>
  <c r="H12" i="1" s="1"/>
  <c r="H15" i="1" s="1"/>
</calcChain>
</file>

<file path=xl/sharedStrings.xml><?xml version="1.0" encoding="utf-8"?>
<sst xmlns="http://schemas.openxmlformats.org/spreadsheetml/2006/main" count="43" uniqueCount="36">
  <si>
    <t>Initial Investment Inflow</t>
  </si>
  <si>
    <t>Purchas of New Machines</t>
  </si>
  <si>
    <t>Scrap Value of the New Machine</t>
  </si>
  <si>
    <t>Old Asset Sell</t>
  </si>
  <si>
    <t>Product Id</t>
  </si>
  <si>
    <t>Quantity</t>
  </si>
  <si>
    <t>First Year</t>
  </si>
  <si>
    <t>Second Year</t>
  </si>
  <si>
    <t>Third Year</t>
  </si>
  <si>
    <t>Fourth Year</t>
  </si>
  <si>
    <t>Total Operating Cost</t>
  </si>
  <si>
    <t>Variable Cost
(Per Unit)</t>
  </si>
  <si>
    <t>Fixed Cost
(Per Unit)</t>
  </si>
  <si>
    <t xml:space="preserve">Total Inflow </t>
  </si>
  <si>
    <t>Total Operating
 Outflow</t>
  </si>
  <si>
    <t>Revenue
(Per Unit)</t>
  </si>
  <si>
    <t>Gross Incremental Cash Flow</t>
  </si>
  <si>
    <t>Total Inflow from Investment</t>
  </si>
  <si>
    <t>Rent &amp; Rates</t>
  </si>
  <si>
    <t>Calculation of Incremental Cash Flow</t>
  </si>
  <si>
    <t>Calculating Incremental Cash Flow</t>
  </si>
  <si>
    <t>Variable Cost</t>
  </si>
  <si>
    <t>Fixed Cost</t>
  </si>
  <si>
    <t>Revenue</t>
  </si>
  <si>
    <t>Operating Outflow</t>
  </si>
  <si>
    <t>Investment in New Project</t>
  </si>
  <si>
    <t>Project No</t>
  </si>
  <si>
    <t>First</t>
  </si>
  <si>
    <t>Second</t>
  </si>
  <si>
    <t>Third</t>
  </si>
  <si>
    <t>Fourth</t>
  </si>
  <si>
    <t>Old Asset Sale Value</t>
  </si>
  <si>
    <t xml:space="preserve">Operating Outflow of 
Old Project </t>
  </si>
  <si>
    <t>Calculation of Incremental Terminal Flow</t>
  </si>
  <si>
    <t>Net Sale of New Asset</t>
  </si>
  <si>
    <t>Total Operating Outflow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</si>
</sst>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1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1" fillId="0" borderId="2" xfId="1" applyNumberFormat="1" applyFont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2" borderId="0" xfId="2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</cellXfs>
  <cellStyles count="3">
    <cellStyle name="Currency" xfId="1" builtinId="4"/>
    <cellStyle name="Heading 2" xfId="2" builtinId="17"/>
    <cellStyle name="Normal" xfId="0" builtinId="0"/>
  </cellStyles>
  <dxfs count="0"/>
  <tableStyles count="1" defaultTableStyle="TableStyleMedium2" defaultPivotStyle="PivotStyleLight16">
    <tableStyle name="Invisible" pivot="0" table="0" count="0" xr9:uid="{3EDF14AC-BCA2-4EB3-8281-AF09C1C0BB8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2B0DC-CF93-4B04-A5E4-9C004AE3173E}">
  <sheetPr codeName="Sheet1"/>
  <dimension ref="B2:H17"/>
  <sheetViews>
    <sheetView showGridLines="0" tabSelected="1" workbookViewId="0">
      <selection activeCell="B12" sqref="B12:C12"/>
    </sheetView>
  </sheetViews>
  <sheetFormatPr defaultRowHeight="20.100000000000001" customHeight="1" x14ac:dyDescent="0.25"/>
  <cols>
    <col min="1" max="1" width="6.7109375" style="1" customWidth="1"/>
    <col min="2" max="2" width="17.5703125" style="1" customWidth="1"/>
    <col min="3" max="3" width="15.7109375" style="1" customWidth="1"/>
    <col min="4" max="5" width="15.85546875" style="8" customWidth="1"/>
    <col min="6" max="6" width="14.140625" style="8" customWidth="1"/>
    <col min="7" max="7" width="23.5703125" style="8" customWidth="1"/>
    <col min="8" max="8" width="18.5703125" style="1" customWidth="1"/>
    <col min="9" max="16384" width="9.140625" style="1"/>
  </cols>
  <sheetData>
    <row r="2" spans="2:8" ht="20.100000000000001" customHeight="1" x14ac:dyDescent="0.25">
      <c r="B2" s="17" t="s">
        <v>20</v>
      </c>
      <c r="C2" s="17"/>
      <c r="D2" s="17"/>
      <c r="E2" s="17"/>
      <c r="F2" s="17"/>
      <c r="G2" s="17"/>
      <c r="H2" s="17"/>
    </row>
    <row r="3" spans="2:8" ht="20.100000000000001" customHeight="1" x14ac:dyDescent="0.25">
      <c r="B3" s="2"/>
      <c r="C3" s="2"/>
      <c r="D3" s="6"/>
      <c r="E3" s="6"/>
      <c r="F3" s="6"/>
    </row>
    <row r="4" spans="2:8" ht="36" customHeight="1" x14ac:dyDescent="0.25">
      <c r="B4" s="3" t="s">
        <v>4</v>
      </c>
      <c r="C4" s="3" t="s">
        <v>5</v>
      </c>
      <c r="D4" s="10" t="s">
        <v>11</v>
      </c>
      <c r="E4" s="10" t="s">
        <v>12</v>
      </c>
      <c r="F4" s="10" t="s">
        <v>15</v>
      </c>
      <c r="G4" s="10" t="s">
        <v>10</v>
      </c>
      <c r="H4" s="10" t="s">
        <v>14</v>
      </c>
    </row>
    <row r="5" spans="2:8" ht="20.100000000000001" customHeight="1" x14ac:dyDescent="0.25">
      <c r="B5" s="4" t="s">
        <v>6</v>
      </c>
      <c r="C5" s="5">
        <v>35</v>
      </c>
      <c r="D5" s="7">
        <v>785</v>
      </c>
      <c r="E5" s="9">
        <v>274</v>
      </c>
      <c r="F5" s="9">
        <v>1152</v>
      </c>
      <c r="G5" s="7">
        <f>F5*C5-(C5*D5+C5*E5)</f>
        <v>3255</v>
      </c>
      <c r="H5" s="15">
        <f>SUM(G5:G8)</f>
        <v>137269</v>
      </c>
    </row>
    <row r="6" spans="2:8" ht="20.100000000000001" customHeight="1" x14ac:dyDescent="0.25">
      <c r="B6" s="4" t="s">
        <v>7</v>
      </c>
      <c r="C6" s="5">
        <v>54</v>
      </c>
      <c r="D6" s="7">
        <v>682</v>
      </c>
      <c r="E6" s="9">
        <v>274</v>
      </c>
      <c r="F6" s="9">
        <v>1254</v>
      </c>
      <c r="G6" s="7">
        <f>F6*C6-(C6*D6+C6*E6)</f>
        <v>16092</v>
      </c>
      <c r="H6" s="16"/>
    </row>
    <row r="7" spans="2:8" ht="20.100000000000001" customHeight="1" x14ac:dyDescent="0.25">
      <c r="B7" s="4" t="s">
        <v>8</v>
      </c>
      <c r="C7" s="5">
        <v>45</v>
      </c>
      <c r="D7" s="7">
        <v>156</v>
      </c>
      <c r="E7" s="9">
        <v>274</v>
      </c>
      <c r="F7" s="9">
        <v>1365</v>
      </c>
      <c r="G7" s="7">
        <f>F7*C7-(C7*D7+C7*E7)</f>
        <v>42075</v>
      </c>
      <c r="H7" s="16"/>
    </row>
    <row r="8" spans="2:8" ht="20.100000000000001" customHeight="1" x14ac:dyDescent="0.25">
      <c r="B8" s="4" t="s">
        <v>9</v>
      </c>
      <c r="C8" s="5">
        <v>73</v>
      </c>
      <c r="D8" s="7">
        <v>145</v>
      </c>
      <c r="E8" s="9">
        <v>274</v>
      </c>
      <c r="F8" s="9">
        <v>1458</v>
      </c>
      <c r="G8" s="7">
        <f>F8*C8-(C8*D8+C8*E8)</f>
        <v>75847</v>
      </c>
      <c r="H8" s="16"/>
    </row>
    <row r="9" spans="2:8" ht="20.100000000000001" customHeight="1" x14ac:dyDescent="0.25">
      <c r="D9" s="1"/>
      <c r="E9" s="1"/>
      <c r="F9" s="1"/>
      <c r="G9" s="1"/>
    </row>
    <row r="10" spans="2:8" ht="20.100000000000001" customHeight="1" x14ac:dyDescent="0.25">
      <c r="D10" s="1"/>
      <c r="E10" s="1"/>
      <c r="F10" s="1"/>
      <c r="G10" s="1"/>
    </row>
    <row r="11" spans="2:8" ht="20.100000000000001" customHeight="1" x14ac:dyDescent="0.25">
      <c r="B11" s="19" t="s">
        <v>0</v>
      </c>
      <c r="C11" s="19"/>
      <c r="D11" s="19"/>
      <c r="E11" s="1"/>
      <c r="F11" s="19" t="s">
        <v>19</v>
      </c>
      <c r="G11" s="19"/>
      <c r="H11" s="19"/>
    </row>
    <row r="12" spans="2:8" ht="20.100000000000001" customHeight="1" x14ac:dyDescent="0.25">
      <c r="B12" s="18" t="s">
        <v>1</v>
      </c>
      <c r="C12" s="18"/>
      <c r="D12" s="11">
        <v>150000</v>
      </c>
      <c r="E12" s="1"/>
      <c r="F12" s="18" t="s">
        <v>17</v>
      </c>
      <c r="G12" s="18"/>
      <c r="H12" s="11">
        <f>D15</f>
        <v>176500</v>
      </c>
    </row>
    <row r="13" spans="2:8" ht="20.100000000000001" customHeight="1" x14ac:dyDescent="0.25">
      <c r="B13" s="18" t="s">
        <v>2</v>
      </c>
      <c r="C13" s="18"/>
      <c r="D13" s="11">
        <v>25000</v>
      </c>
      <c r="E13" s="1"/>
      <c r="F13" s="18" t="s">
        <v>35</v>
      </c>
      <c r="G13" s="18"/>
      <c r="H13" s="11">
        <f>H5</f>
        <v>137269</v>
      </c>
    </row>
    <row r="14" spans="2:8" ht="20.100000000000001" customHeight="1" x14ac:dyDescent="0.25">
      <c r="B14" s="18" t="s">
        <v>3</v>
      </c>
      <c r="C14" s="18"/>
      <c r="D14" s="11">
        <v>1500</v>
      </c>
      <c r="E14" s="1"/>
      <c r="F14" s="18" t="s">
        <v>18</v>
      </c>
      <c r="G14" s="18"/>
      <c r="H14" s="11">
        <v>5000</v>
      </c>
    </row>
    <row r="15" spans="2:8" ht="20.100000000000001" customHeight="1" x14ac:dyDescent="0.25">
      <c r="B15" s="20" t="s">
        <v>13</v>
      </c>
      <c r="C15" s="20"/>
      <c r="D15" s="13">
        <f>SUM(D12:D14)</f>
        <v>176500</v>
      </c>
      <c r="E15" s="1"/>
      <c r="F15" s="20" t="s">
        <v>16</v>
      </c>
      <c r="G15" s="20"/>
      <c r="H15" s="13">
        <f>H12-H13-H14</f>
        <v>34231</v>
      </c>
    </row>
    <row r="16" spans="2:8" ht="20.100000000000001" customHeight="1" x14ac:dyDescent="0.25">
      <c r="D16" s="1"/>
      <c r="E16" s="1"/>
      <c r="F16" s="1"/>
      <c r="G16" s="1"/>
    </row>
    <row r="17" s="1" customFormat="1" ht="20.100000000000001" customHeight="1" x14ac:dyDescent="0.25"/>
  </sheetData>
  <mergeCells count="12">
    <mergeCell ref="B15:C15"/>
    <mergeCell ref="F11:H11"/>
    <mergeCell ref="F12:G12"/>
    <mergeCell ref="F13:G13"/>
    <mergeCell ref="F14:G14"/>
    <mergeCell ref="F15:G15"/>
    <mergeCell ref="H5:H8"/>
    <mergeCell ref="B2:H2"/>
    <mergeCell ref="B12:C12"/>
    <mergeCell ref="B13:C13"/>
    <mergeCell ref="B14:C14"/>
    <mergeCell ref="B11:D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A386A-9441-4359-A85F-08C62916ECFF}">
  <dimension ref="B2:H17"/>
  <sheetViews>
    <sheetView showGridLines="0" workbookViewId="0">
      <selection activeCell="F12" sqref="F12:G12"/>
    </sheetView>
  </sheetViews>
  <sheetFormatPr defaultRowHeight="20.100000000000001" customHeight="1" x14ac:dyDescent="0.25"/>
  <cols>
    <col min="1" max="1" width="6.7109375" style="1" customWidth="1"/>
    <col min="2" max="2" width="28.42578125" style="1" customWidth="1"/>
    <col min="3" max="4" width="15.85546875" style="8" customWidth="1"/>
    <col min="5" max="5" width="14.140625" style="8" customWidth="1"/>
    <col min="6" max="6" width="21.85546875" style="8" customWidth="1"/>
    <col min="7" max="7" width="18.85546875" style="1" customWidth="1"/>
    <col min="8" max="8" width="22.42578125" style="1" bestFit="1" customWidth="1"/>
    <col min="9" max="16384" width="9.140625" style="1"/>
  </cols>
  <sheetData>
    <row r="2" spans="2:8" ht="20.100000000000001" customHeight="1" x14ac:dyDescent="0.25">
      <c r="B2" s="17" t="s">
        <v>20</v>
      </c>
      <c r="C2" s="17"/>
      <c r="D2" s="17"/>
      <c r="E2" s="17"/>
      <c r="F2" s="17"/>
      <c r="G2" s="17"/>
      <c r="H2" s="17"/>
    </row>
    <row r="3" spans="2:8" ht="20.100000000000001" customHeight="1" x14ac:dyDescent="0.25">
      <c r="B3" s="2"/>
      <c r="C3" s="6"/>
      <c r="D3" s="6"/>
      <c r="E3" s="6"/>
    </row>
    <row r="4" spans="2:8" ht="36" customHeight="1" x14ac:dyDescent="0.25">
      <c r="B4" s="12" t="s">
        <v>26</v>
      </c>
      <c r="C4" s="10" t="s">
        <v>21</v>
      </c>
      <c r="D4" s="10" t="s">
        <v>22</v>
      </c>
      <c r="E4" s="10" t="s">
        <v>23</v>
      </c>
      <c r="F4" s="10" t="s">
        <v>24</v>
      </c>
      <c r="G4" s="10" t="s">
        <v>14</v>
      </c>
      <c r="H4" s="10" t="s">
        <v>32</v>
      </c>
    </row>
    <row r="5" spans="2:8" ht="20.100000000000001" customHeight="1" x14ac:dyDescent="0.25">
      <c r="B5" s="4" t="s">
        <v>27</v>
      </c>
      <c r="C5" s="7">
        <v>4850</v>
      </c>
      <c r="D5" s="9">
        <v>2740</v>
      </c>
      <c r="E5" s="9">
        <v>11520</v>
      </c>
      <c r="F5" s="7">
        <f>E5-D5-C5</f>
        <v>3930</v>
      </c>
      <c r="G5" s="15">
        <f>SUM(F5:F8)</f>
        <v>45581</v>
      </c>
      <c r="H5" s="15">
        <v>15852</v>
      </c>
    </row>
    <row r="6" spans="2:8" ht="20.100000000000001" customHeight="1" x14ac:dyDescent="0.25">
      <c r="B6" s="4" t="s">
        <v>28</v>
      </c>
      <c r="C6" s="7">
        <v>682</v>
      </c>
      <c r="D6" s="9">
        <v>274</v>
      </c>
      <c r="E6" s="9">
        <v>11254</v>
      </c>
      <c r="F6" s="7">
        <f t="shared" ref="F6:F8" si="0">E6-D6-C6</f>
        <v>10298</v>
      </c>
      <c r="G6" s="16"/>
      <c r="H6" s="16"/>
    </row>
    <row r="7" spans="2:8" ht="20.100000000000001" customHeight="1" x14ac:dyDescent="0.25">
      <c r="B7" s="4" t="s">
        <v>29</v>
      </c>
      <c r="C7" s="7">
        <v>156</v>
      </c>
      <c r="D7" s="9">
        <v>274</v>
      </c>
      <c r="E7" s="9">
        <v>11654</v>
      </c>
      <c r="F7" s="7">
        <f t="shared" si="0"/>
        <v>11224</v>
      </c>
      <c r="G7" s="16"/>
      <c r="H7" s="16"/>
    </row>
    <row r="8" spans="2:8" ht="20.100000000000001" customHeight="1" x14ac:dyDescent="0.25">
      <c r="B8" s="4" t="s">
        <v>30</v>
      </c>
      <c r="C8" s="7">
        <v>145</v>
      </c>
      <c r="D8" s="9">
        <v>274</v>
      </c>
      <c r="E8" s="9">
        <v>20548</v>
      </c>
      <c r="F8" s="7">
        <f t="shared" si="0"/>
        <v>20129</v>
      </c>
      <c r="G8" s="16"/>
      <c r="H8" s="16"/>
    </row>
    <row r="9" spans="2:8" ht="20.100000000000001" customHeight="1" x14ac:dyDescent="0.25">
      <c r="C9" s="1"/>
      <c r="D9" s="1"/>
      <c r="E9" s="1"/>
      <c r="F9" s="1"/>
    </row>
    <row r="10" spans="2:8" ht="20.100000000000001" customHeight="1" x14ac:dyDescent="0.25">
      <c r="C10" s="1"/>
      <c r="D10" s="1"/>
      <c r="E10" s="1"/>
      <c r="F10" s="1"/>
    </row>
    <row r="11" spans="2:8" ht="20.100000000000001" customHeight="1" x14ac:dyDescent="0.25">
      <c r="B11" s="19" t="s">
        <v>0</v>
      </c>
      <c r="C11" s="19"/>
      <c r="D11" s="1"/>
      <c r="F11" s="19" t="s">
        <v>33</v>
      </c>
      <c r="G11" s="19"/>
      <c r="H11" s="19"/>
    </row>
    <row r="12" spans="2:8" ht="20.100000000000001" customHeight="1" x14ac:dyDescent="0.25">
      <c r="B12" s="12" t="s">
        <v>25</v>
      </c>
      <c r="C12" s="11">
        <v>15000</v>
      </c>
      <c r="D12" s="1"/>
      <c r="F12" s="18" t="s">
        <v>34</v>
      </c>
      <c r="G12" s="18"/>
      <c r="H12" s="11">
        <f>G5</f>
        <v>45581</v>
      </c>
    </row>
    <row r="13" spans="2:8" ht="20.100000000000001" customHeight="1" x14ac:dyDescent="0.25">
      <c r="B13" s="12" t="s">
        <v>31</v>
      </c>
      <c r="C13" s="11">
        <v>2500</v>
      </c>
      <c r="D13" s="1"/>
      <c r="F13" s="18" t="s">
        <v>18</v>
      </c>
      <c r="G13" s="18"/>
      <c r="H13" s="11">
        <v>5000</v>
      </c>
    </row>
    <row r="14" spans="2:8" ht="20.100000000000001" customHeight="1" x14ac:dyDescent="0.25">
      <c r="B14" s="14" t="s">
        <v>13</v>
      </c>
      <c r="C14" s="13">
        <f>SUM(C12:C13)</f>
        <v>17500</v>
      </c>
      <c r="D14" s="1"/>
      <c r="F14" s="20" t="s">
        <v>16</v>
      </c>
      <c r="G14" s="20"/>
      <c r="H14" s="13">
        <f>H12-H13</f>
        <v>40581</v>
      </c>
    </row>
    <row r="15" spans="2:8" ht="20.100000000000001" customHeight="1" x14ac:dyDescent="0.25">
      <c r="C15" s="1"/>
      <c r="D15" s="1"/>
      <c r="E15" s="1"/>
      <c r="F15" s="1"/>
    </row>
    <row r="16" spans="2:8" ht="20.100000000000001" customHeight="1" x14ac:dyDescent="0.25">
      <c r="C16" s="1"/>
      <c r="D16" s="1"/>
      <c r="E16" s="1"/>
      <c r="F16" s="1"/>
    </row>
    <row r="17" spans="2:6" ht="20.100000000000001" customHeight="1" x14ac:dyDescent="0.25">
      <c r="B17" s="21" t="s">
        <v>33</v>
      </c>
      <c r="C17" s="22"/>
      <c r="D17" s="23"/>
      <c r="E17" s="13">
        <f>H14+H5-C14</f>
        <v>38933</v>
      </c>
      <c r="F17" s="1"/>
    </row>
  </sheetData>
  <mergeCells count="9">
    <mergeCell ref="H5:H8"/>
    <mergeCell ref="B2:H2"/>
    <mergeCell ref="B17:D17"/>
    <mergeCell ref="F12:G12"/>
    <mergeCell ref="F13:G13"/>
    <mergeCell ref="F14:G14"/>
    <mergeCell ref="F11:H11"/>
    <mergeCell ref="G5:G8"/>
    <mergeCell ref="B11:C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2022-08-01T16:22:40Z</dcterms:created>
  <dcterms:modified xsi:type="dcterms:W3CDTF">2022-08-02T02:28:07Z</dcterms:modified>
</cp:coreProperties>
</file>