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mnt 1\"/>
    </mc:Choice>
  </mc:AlternateContent>
  <xr:revisionPtr revIDLastSave="0" documentId="13_ncr:1_{86C1FEAC-CD47-47A3-907B-6B5BFAF2CCB3}" xr6:coauthVersionLast="47" xr6:coauthVersionMax="47" xr10:uidLastSave="{00000000-0000-0000-0000-000000000000}"/>
  <bookViews>
    <workbookView xWindow="-120" yWindow="-120" windowWidth="20730" windowHeight="11160" firstSheet="2" activeTab="2" xr2:uid="{00000000-000D-0000-FFFF-FFFF00000000}"/>
  </bookViews>
  <sheets>
    <sheet name="Using the COUNTIF Function" sheetId="1" r:id="rId1"/>
    <sheet name="Using the ISNUMBER Function" sheetId="2" r:id="rId2"/>
    <sheet name="IF with COUNTIF" sheetId="3" r:id="rId3"/>
    <sheet name="IF with ISNUMBER" sheetId="4" r:id="rId4"/>
    <sheet name="IF with OR" sheetId="6" r:id="rId5"/>
    <sheet name="Using the SUMPRODUCT Function" sheetId="5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3" l="1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4" i="3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4" i="6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4" i="4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4" i="5"/>
  <c r="E5" i="1"/>
  <c r="F5" i="1" s="1"/>
  <c r="E6" i="1"/>
  <c r="E7" i="1"/>
  <c r="E8" i="1"/>
  <c r="E9" i="1"/>
  <c r="E10" i="1"/>
  <c r="E11" i="1"/>
  <c r="E12" i="1"/>
  <c r="F12" i="1" s="1"/>
  <c r="E13" i="1"/>
  <c r="E14" i="1"/>
  <c r="E15" i="1"/>
  <c r="E16" i="1"/>
  <c r="F16" i="1" s="1"/>
  <c r="E17" i="1"/>
  <c r="E18" i="1"/>
  <c r="E4" i="1"/>
  <c r="F4" i="1" s="1"/>
  <c r="F8" i="1"/>
  <c r="F9" i="1"/>
  <c r="F10" i="1"/>
  <c r="F11" i="1"/>
  <c r="F13" i="1"/>
  <c r="F14" i="1"/>
  <c r="F15" i="1"/>
  <c r="F17" i="1"/>
  <c r="F18" i="1"/>
  <c r="F6" i="1"/>
  <c r="F7" i="1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4" i="6"/>
  <c r="E7" i="5"/>
  <c r="E8" i="5"/>
  <c r="E9" i="5"/>
  <c r="E10" i="5"/>
  <c r="E11" i="5"/>
  <c r="E12" i="5"/>
  <c r="E13" i="5"/>
  <c r="E14" i="5"/>
  <c r="E15" i="5"/>
  <c r="E16" i="5"/>
  <c r="E17" i="5"/>
  <c r="E18" i="5"/>
  <c r="E5" i="5"/>
  <c r="E6" i="5"/>
  <c r="E4" i="5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4" i="4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4" i="3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4" i="2"/>
</calcChain>
</file>

<file path=xl/sharedStrings.xml><?xml version="1.0" encoding="utf-8"?>
<sst xmlns="http://schemas.openxmlformats.org/spreadsheetml/2006/main" count="210" uniqueCount="53">
  <si>
    <t>Using the COUNTIF Function</t>
  </si>
  <si>
    <t>Text</t>
  </si>
  <si>
    <t>Specific Text</t>
  </si>
  <si>
    <t>Result</t>
  </si>
  <si>
    <t xml:space="preserve">Winter is Coming </t>
  </si>
  <si>
    <t xml:space="preserve">Hunt for the Red Octopus </t>
  </si>
  <si>
    <t xml:space="preserve">What is Dead May Never Die </t>
  </si>
  <si>
    <t xml:space="preserve">The Girl With the Dragon Tattoo </t>
  </si>
  <si>
    <t>All Quiet on the Western front</t>
  </si>
  <si>
    <t xml:space="preserve">Around the World in Eighty Days </t>
  </si>
  <si>
    <t>Twenty Thousand Leagues Under the Sea</t>
  </si>
  <si>
    <t>Journey to the Center of the Earth</t>
  </si>
  <si>
    <t>Chaos is a ladder</t>
  </si>
  <si>
    <t xml:space="preserve">The Fellowship of the Ring </t>
  </si>
  <si>
    <t xml:space="preserve">The Return of the King </t>
  </si>
  <si>
    <t>To Kill a Mockingbird</t>
  </si>
  <si>
    <t>Winter</t>
  </si>
  <si>
    <t>Octopus</t>
  </si>
  <si>
    <t>Dead</t>
  </si>
  <si>
    <t>Tattoo</t>
  </si>
  <si>
    <t xml:space="preserve">Western </t>
  </si>
  <si>
    <t>World</t>
  </si>
  <si>
    <t xml:space="preserve">Chaos </t>
  </si>
  <si>
    <t>Center</t>
  </si>
  <si>
    <t>Fire Cannot Kill a Dragon</t>
  </si>
  <si>
    <t>The Lone Wolf Dies But the Pack Survives</t>
  </si>
  <si>
    <t>Wolf</t>
  </si>
  <si>
    <t xml:space="preserve"> Fellowship</t>
  </si>
  <si>
    <t>Dragon</t>
  </si>
  <si>
    <t xml:space="preserve">King </t>
  </si>
  <si>
    <t>Thousand</t>
  </si>
  <si>
    <t>Mockingbird</t>
  </si>
  <si>
    <t xml:space="preserve">Gone With the Wind </t>
  </si>
  <si>
    <t xml:space="preserve">Wind </t>
  </si>
  <si>
    <t>Summer</t>
  </si>
  <si>
    <t>Whale</t>
  </si>
  <si>
    <t>Hundread</t>
  </si>
  <si>
    <t>Using the ISNUMBER Function</t>
  </si>
  <si>
    <t>Choose</t>
  </si>
  <si>
    <t>Queen</t>
  </si>
  <si>
    <t>Shark</t>
  </si>
  <si>
    <t>Using the IF Function with COUNTIF</t>
  </si>
  <si>
    <t>Eastern</t>
  </si>
  <si>
    <t>Alive</t>
  </si>
  <si>
    <t>Middle</t>
  </si>
  <si>
    <t>Using the IF Function with ISNUMBER</t>
  </si>
  <si>
    <t>Mars</t>
  </si>
  <si>
    <t>Cub</t>
  </si>
  <si>
    <t>Using the SUMPRODUCT Function</t>
  </si>
  <si>
    <t>Using the IF Function with OR</t>
  </si>
  <si>
    <t>Regular</t>
  </si>
  <si>
    <t>Remark</t>
  </si>
  <si>
    <t>David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</si>
</sst>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202124"/>
      <name val="Calibri"/>
      <family val="2"/>
      <scheme val="minor"/>
    </font>
    <font>
      <b/>
      <sz val="15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F19"/>
  <sheetViews>
    <sheetView showGridLines="0" workbookViewId="0">
      <selection activeCell="F3" sqref="F3:F18"/>
    </sheetView>
  </sheetViews>
  <sheetFormatPr defaultRowHeight="15" x14ac:dyDescent="0.25"/>
  <cols>
    <col min="1" max="1" width="3.42578125" customWidth="1"/>
    <col min="2" max="2" width="44.85546875" customWidth="1"/>
    <col min="4" max="4" width="18" customWidth="1"/>
    <col min="5" max="5" width="16" customWidth="1"/>
    <col min="6" max="6" width="21.42578125" customWidth="1"/>
    <col min="7" max="7" width="17.5703125" customWidth="1"/>
  </cols>
  <sheetData>
    <row r="1" spans="2:6" ht="19.5" x14ac:dyDescent="0.25">
      <c r="B1" s="11" t="s">
        <v>0</v>
      </c>
      <c r="C1" s="11"/>
      <c r="D1" s="11"/>
      <c r="E1" s="11"/>
      <c r="F1" s="11"/>
    </row>
    <row r="3" spans="2:6" ht="18.75" x14ac:dyDescent="0.25">
      <c r="B3" s="1" t="s">
        <v>1</v>
      </c>
      <c r="D3" s="1" t="s">
        <v>2</v>
      </c>
      <c r="E3" s="1" t="s">
        <v>51</v>
      </c>
      <c r="F3" s="1" t="s">
        <v>3</v>
      </c>
    </row>
    <row r="4" spans="2:6" x14ac:dyDescent="0.25">
      <c r="B4" s="2" t="s">
        <v>4</v>
      </c>
      <c r="D4" s="3" t="s">
        <v>16</v>
      </c>
      <c r="E4" s="6" t="b">
        <f>COUNTIF(B$4:B$18,"*"&amp;D4&amp;"*")&gt;0</f>
        <v>1</v>
      </c>
      <c r="F4" s="9" t="str">
        <f>IF(E4=TRUE, D4, "False")</f>
        <v>Winter</v>
      </c>
    </row>
    <row r="5" spans="2:6" x14ac:dyDescent="0.25">
      <c r="B5" s="2" t="s">
        <v>5</v>
      </c>
      <c r="D5" s="3" t="s">
        <v>52</v>
      </c>
      <c r="E5" s="6" t="b">
        <f t="shared" ref="E5:E18" si="0">COUNTIF(B$4:B$18,"*"&amp;D5&amp;"*")&gt;0</f>
        <v>0</v>
      </c>
      <c r="F5" s="9" t="str">
        <f t="shared" ref="F5:F18" si="1">IF(E5=TRUE, D5, "False")</f>
        <v>False</v>
      </c>
    </row>
    <row r="6" spans="2:6" x14ac:dyDescent="0.25">
      <c r="B6" s="2" t="s">
        <v>6</v>
      </c>
      <c r="D6" s="3" t="s">
        <v>18</v>
      </c>
      <c r="E6" s="6" t="b">
        <f t="shared" si="0"/>
        <v>1</v>
      </c>
      <c r="F6" s="9" t="str">
        <f t="shared" si="1"/>
        <v>Dead</v>
      </c>
    </row>
    <row r="7" spans="2:6" x14ac:dyDescent="0.25">
      <c r="B7" s="2" t="s">
        <v>7</v>
      </c>
      <c r="D7" s="3" t="s">
        <v>19</v>
      </c>
      <c r="E7" s="6" t="b">
        <f t="shared" si="0"/>
        <v>1</v>
      </c>
      <c r="F7" s="9" t="str">
        <f t="shared" si="1"/>
        <v>Tattoo</v>
      </c>
    </row>
    <row r="8" spans="2:6" x14ac:dyDescent="0.25">
      <c r="B8" s="2" t="s">
        <v>8</v>
      </c>
      <c r="D8" s="3" t="s">
        <v>20</v>
      </c>
      <c r="E8" s="6" t="b">
        <f t="shared" si="0"/>
        <v>1</v>
      </c>
      <c r="F8" s="9" t="str">
        <f t="shared" si="1"/>
        <v xml:space="preserve">Western </v>
      </c>
    </row>
    <row r="9" spans="2:6" x14ac:dyDescent="0.25">
      <c r="B9" s="2" t="s">
        <v>9</v>
      </c>
      <c r="D9" s="3" t="s">
        <v>21</v>
      </c>
      <c r="E9" s="6" t="b">
        <f t="shared" si="0"/>
        <v>1</v>
      </c>
      <c r="F9" s="9" t="str">
        <f t="shared" si="1"/>
        <v>World</v>
      </c>
    </row>
    <row r="10" spans="2:6" x14ac:dyDescent="0.25">
      <c r="B10" s="2" t="s">
        <v>12</v>
      </c>
      <c r="D10" s="3" t="s">
        <v>22</v>
      </c>
      <c r="E10" s="6" t="b">
        <f t="shared" si="0"/>
        <v>1</v>
      </c>
      <c r="F10" s="9" t="str">
        <f t="shared" si="1"/>
        <v xml:space="preserve">Chaos </v>
      </c>
    </row>
    <row r="11" spans="2:6" x14ac:dyDescent="0.25">
      <c r="B11" s="2" t="s">
        <v>11</v>
      </c>
      <c r="D11" s="3" t="s">
        <v>23</v>
      </c>
      <c r="E11" s="6" t="b">
        <f t="shared" si="0"/>
        <v>1</v>
      </c>
      <c r="F11" s="9" t="str">
        <f t="shared" si="1"/>
        <v>Center</v>
      </c>
    </row>
    <row r="12" spans="2:6" x14ac:dyDescent="0.25">
      <c r="B12" s="4" t="s">
        <v>25</v>
      </c>
      <c r="D12" s="3" t="s">
        <v>35</v>
      </c>
      <c r="E12" s="6" t="b">
        <f t="shared" si="0"/>
        <v>0</v>
      </c>
      <c r="F12" s="9" t="str">
        <f t="shared" si="1"/>
        <v>False</v>
      </c>
    </row>
    <row r="13" spans="2:6" x14ac:dyDescent="0.25">
      <c r="B13" s="2" t="s">
        <v>24</v>
      </c>
      <c r="D13" s="3" t="s">
        <v>28</v>
      </c>
      <c r="E13" s="6" t="b">
        <f t="shared" si="0"/>
        <v>1</v>
      </c>
      <c r="F13" s="9" t="str">
        <f t="shared" si="1"/>
        <v>Dragon</v>
      </c>
    </row>
    <row r="14" spans="2:6" x14ac:dyDescent="0.25">
      <c r="B14" s="2" t="s">
        <v>13</v>
      </c>
      <c r="D14" s="3" t="s">
        <v>27</v>
      </c>
      <c r="E14" s="6" t="b">
        <f t="shared" si="0"/>
        <v>1</v>
      </c>
      <c r="F14" s="9" t="str">
        <f t="shared" si="1"/>
        <v xml:space="preserve"> Fellowship</v>
      </c>
    </row>
    <row r="15" spans="2:6" x14ac:dyDescent="0.25">
      <c r="B15" s="2" t="s">
        <v>10</v>
      </c>
      <c r="D15" s="3" t="s">
        <v>36</v>
      </c>
      <c r="E15" s="6" t="b">
        <f t="shared" si="0"/>
        <v>0</v>
      </c>
      <c r="F15" s="9" t="str">
        <f t="shared" si="1"/>
        <v>False</v>
      </c>
    </row>
    <row r="16" spans="2:6" x14ac:dyDescent="0.25">
      <c r="B16" s="2" t="s">
        <v>14</v>
      </c>
      <c r="D16" s="3" t="s">
        <v>29</v>
      </c>
      <c r="E16" s="6" t="b">
        <f t="shared" si="0"/>
        <v>1</v>
      </c>
      <c r="F16" s="9" t="str">
        <f t="shared" si="1"/>
        <v xml:space="preserve">King </v>
      </c>
    </row>
    <row r="17" spans="2:6" x14ac:dyDescent="0.25">
      <c r="B17" s="2" t="s">
        <v>15</v>
      </c>
      <c r="D17" s="3" t="s">
        <v>31</v>
      </c>
      <c r="E17" s="6" t="b">
        <f t="shared" si="0"/>
        <v>1</v>
      </c>
      <c r="F17" s="9" t="str">
        <f t="shared" si="1"/>
        <v>Mockingbird</v>
      </c>
    </row>
    <row r="18" spans="2:6" x14ac:dyDescent="0.25">
      <c r="B18" s="2" t="s">
        <v>32</v>
      </c>
      <c r="D18" s="3" t="s">
        <v>33</v>
      </c>
      <c r="E18" s="6" t="b">
        <f t="shared" si="0"/>
        <v>1</v>
      </c>
      <c r="F18" s="9" t="str">
        <f t="shared" si="1"/>
        <v xml:space="preserve">Wind </v>
      </c>
    </row>
    <row r="19" spans="2:6" ht="39" customHeight="1" x14ac:dyDescent="0.25"/>
  </sheetData>
  <mergeCells count="1">
    <mergeCell ref="B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F18"/>
  <sheetViews>
    <sheetView showGridLines="0" workbookViewId="0">
      <selection activeCell="B1" sqref="B1:F1"/>
    </sheetView>
  </sheetViews>
  <sheetFormatPr defaultRowHeight="15" x14ac:dyDescent="0.25"/>
  <cols>
    <col min="2" max="2" width="41" customWidth="1"/>
    <col min="4" max="4" width="19.85546875" customWidth="1"/>
    <col min="5" max="5" width="18.28515625" customWidth="1"/>
    <col min="6" max="6" width="13.7109375" customWidth="1"/>
  </cols>
  <sheetData>
    <row r="1" spans="2:6" ht="19.5" x14ac:dyDescent="0.25">
      <c r="B1" s="12" t="s">
        <v>37</v>
      </c>
      <c r="C1" s="12"/>
      <c r="D1" s="12"/>
      <c r="E1" s="12"/>
      <c r="F1" s="12"/>
    </row>
    <row r="3" spans="2:6" ht="18.75" x14ac:dyDescent="0.25">
      <c r="B3" s="1" t="s">
        <v>1</v>
      </c>
      <c r="D3" s="1" t="s">
        <v>2</v>
      </c>
      <c r="E3" s="1" t="s">
        <v>51</v>
      </c>
      <c r="F3" s="1" t="s">
        <v>3</v>
      </c>
    </row>
    <row r="4" spans="2:6" x14ac:dyDescent="0.25">
      <c r="B4" s="2" t="s">
        <v>4</v>
      </c>
      <c r="D4" s="3" t="s">
        <v>16</v>
      </c>
      <c r="E4" s="5" t="b">
        <f>ISNUMBER(FIND(D4,B4))</f>
        <v>1</v>
      </c>
      <c r="F4" s="9" t="str">
        <f>IF(E4=TRUE, D4, "False")</f>
        <v>Winter</v>
      </c>
    </row>
    <row r="5" spans="2:6" x14ac:dyDescent="0.25">
      <c r="B5" s="2" t="s">
        <v>5</v>
      </c>
      <c r="D5" s="3" t="s">
        <v>40</v>
      </c>
      <c r="E5" s="5" t="b">
        <f t="shared" ref="E5:E18" si="0">ISNUMBER(FIND(D5,B5))</f>
        <v>0</v>
      </c>
      <c r="F5" s="9" t="str">
        <f t="shared" ref="F5:F18" si="1">IF(E5=TRUE, D5, "False")</f>
        <v>False</v>
      </c>
    </row>
    <row r="6" spans="2:6" x14ac:dyDescent="0.25">
      <c r="B6" s="2" t="s">
        <v>6</v>
      </c>
      <c r="D6" s="3" t="s">
        <v>18</v>
      </c>
      <c r="E6" s="5" t="b">
        <f t="shared" si="0"/>
        <v>1</v>
      </c>
      <c r="F6" s="9" t="str">
        <f t="shared" si="1"/>
        <v>Dead</v>
      </c>
    </row>
    <row r="7" spans="2:6" x14ac:dyDescent="0.25">
      <c r="B7" s="2" t="s">
        <v>7</v>
      </c>
      <c r="D7" s="3" t="s">
        <v>19</v>
      </c>
      <c r="E7" s="5" t="b">
        <f t="shared" si="0"/>
        <v>1</v>
      </c>
      <c r="F7" s="9" t="str">
        <f t="shared" si="1"/>
        <v>Tattoo</v>
      </c>
    </row>
    <row r="8" spans="2:6" x14ac:dyDescent="0.25">
      <c r="B8" s="2" t="s">
        <v>8</v>
      </c>
      <c r="D8" s="3" t="s">
        <v>20</v>
      </c>
      <c r="E8" s="5" t="b">
        <f t="shared" si="0"/>
        <v>1</v>
      </c>
      <c r="F8" s="9" t="str">
        <f t="shared" si="1"/>
        <v xml:space="preserve">Western </v>
      </c>
    </row>
    <row r="9" spans="2:6" x14ac:dyDescent="0.25">
      <c r="B9" s="2" t="s">
        <v>9</v>
      </c>
      <c r="D9" s="3" t="s">
        <v>21</v>
      </c>
      <c r="E9" s="5" t="b">
        <f t="shared" si="0"/>
        <v>1</v>
      </c>
      <c r="F9" s="9" t="str">
        <f t="shared" si="1"/>
        <v>World</v>
      </c>
    </row>
    <row r="10" spans="2:6" x14ac:dyDescent="0.25">
      <c r="B10" s="2" t="s">
        <v>12</v>
      </c>
      <c r="D10" s="3" t="s">
        <v>38</v>
      </c>
      <c r="E10" s="5" t="b">
        <f t="shared" si="0"/>
        <v>0</v>
      </c>
      <c r="F10" s="9" t="str">
        <f t="shared" si="1"/>
        <v>False</v>
      </c>
    </row>
    <row r="11" spans="2:6" x14ac:dyDescent="0.25">
      <c r="B11" s="2" t="s">
        <v>11</v>
      </c>
      <c r="D11" s="3" t="s">
        <v>23</v>
      </c>
      <c r="E11" s="5" t="b">
        <f t="shared" si="0"/>
        <v>1</v>
      </c>
      <c r="F11" s="9" t="str">
        <f t="shared" si="1"/>
        <v>Center</v>
      </c>
    </row>
    <row r="12" spans="2:6" x14ac:dyDescent="0.25">
      <c r="B12" s="4" t="s">
        <v>25</v>
      </c>
      <c r="D12" s="3" t="s">
        <v>26</v>
      </c>
      <c r="E12" s="5" t="b">
        <f t="shared" si="0"/>
        <v>1</v>
      </c>
      <c r="F12" s="9" t="str">
        <f t="shared" si="1"/>
        <v>Wolf</v>
      </c>
    </row>
    <row r="13" spans="2:6" x14ac:dyDescent="0.25">
      <c r="B13" s="2" t="s">
        <v>24</v>
      </c>
      <c r="D13" s="3" t="s">
        <v>28</v>
      </c>
      <c r="E13" s="5" t="b">
        <f t="shared" si="0"/>
        <v>1</v>
      </c>
      <c r="F13" s="9" t="str">
        <f t="shared" si="1"/>
        <v>Dragon</v>
      </c>
    </row>
    <row r="14" spans="2:6" x14ac:dyDescent="0.25">
      <c r="B14" s="2" t="s">
        <v>13</v>
      </c>
      <c r="D14" s="3" t="s">
        <v>27</v>
      </c>
      <c r="E14" s="5" t="b">
        <f t="shared" si="0"/>
        <v>1</v>
      </c>
      <c r="F14" s="9" t="str">
        <f t="shared" si="1"/>
        <v xml:space="preserve"> Fellowship</v>
      </c>
    </row>
    <row r="15" spans="2:6" x14ac:dyDescent="0.25">
      <c r="B15" s="2" t="s">
        <v>10</v>
      </c>
      <c r="D15" s="3" t="s">
        <v>30</v>
      </c>
      <c r="E15" s="5" t="b">
        <f t="shared" si="0"/>
        <v>1</v>
      </c>
      <c r="F15" s="9" t="str">
        <f t="shared" si="1"/>
        <v>Thousand</v>
      </c>
    </row>
    <row r="16" spans="2:6" x14ac:dyDescent="0.25">
      <c r="B16" s="2" t="s">
        <v>14</v>
      </c>
      <c r="D16" s="3" t="s">
        <v>39</v>
      </c>
      <c r="E16" s="5" t="b">
        <f t="shared" si="0"/>
        <v>0</v>
      </c>
      <c r="F16" s="9" t="str">
        <f t="shared" si="1"/>
        <v>False</v>
      </c>
    </row>
    <row r="17" spans="2:6" x14ac:dyDescent="0.25">
      <c r="B17" s="2" t="s">
        <v>15</v>
      </c>
      <c r="D17" s="3" t="s">
        <v>31</v>
      </c>
      <c r="E17" s="5" t="b">
        <f t="shared" si="0"/>
        <v>1</v>
      </c>
      <c r="F17" s="9" t="str">
        <f t="shared" si="1"/>
        <v>Mockingbird</v>
      </c>
    </row>
    <row r="18" spans="2:6" x14ac:dyDescent="0.25">
      <c r="B18" s="2" t="s">
        <v>32</v>
      </c>
      <c r="D18" s="3" t="s">
        <v>33</v>
      </c>
      <c r="E18" s="5" t="b">
        <f t="shared" si="0"/>
        <v>1</v>
      </c>
      <c r="F18" s="9" t="str">
        <f t="shared" si="1"/>
        <v xml:space="preserve">Wind </v>
      </c>
    </row>
  </sheetData>
  <mergeCells count="1">
    <mergeCell ref="B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F19"/>
  <sheetViews>
    <sheetView showGridLines="0" tabSelected="1" workbookViewId="0">
      <selection activeCell="G10" sqref="G10"/>
    </sheetView>
  </sheetViews>
  <sheetFormatPr defaultRowHeight="15" x14ac:dyDescent="0.25"/>
  <cols>
    <col min="1" max="1" width="3" customWidth="1"/>
    <col min="2" max="2" width="42" customWidth="1"/>
    <col min="4" max="4" width="19.28515625" customWidth="1"/>
    <col min="5" max="5" width="16" customWidth="1"/>
    <col min="6" max="6" width="23" customWidth="1"/>
    <col min="7" max="7" width="20.42578125" customWidth="1"/>
  </cols>
  <sheetData>
    <row r="1" spans="2:6" ht="19.5" x14ac:dyDescent="0.25">
      <c r="B1" s="11" t="s">
        <v>41</v>
      </c>
      <c r="C1" s="11"/>
      <c r="D1" s="11"/>
      <c r="E1" s="11"/>
      <c r="F1" s="11"/>
    </row>
    <row r="3" spans="2:6" ht="18.75" x14ac:dyDescent="0.25">
      <c r="B3" s="1" t="s">
        <v>1</v>
      </c>
      <c r="D3" s="1" t="s">
        <v>2</v>
      </c>
      <c r="E3" s="1" t="s">
        <v>51</v>
      </c>
      <c r="F3" s="1" t="s">
        <v>3</v>
      </c>
    </row>
    <row r="4" spans="2:6" x14ac:dyDescent="0.25">
      <c r="B4" s="2" t="s">
        <v>4</v>
      </c>
      <c r="D4" s="3" t="s">
        <v>16</v>
      </c>
      <c r="E4" s="7" t="str">
        <f>IF(COUNTIF(B4:B18,"*"&amp;D4&amp;"*"),"YES","NO")</f>
        <v>YES</v>
      </c>
      <c r="F4" s="9" t="str">
        <f>IF(E4="Yes", D4, "Unable to Find Result")</f>
        <v>Winter</v>
      </c>
    </row>
    <row r="5" spans="2:6" x14ac:dyDescent="0.25">
      <c r="B5" s="2" t="s">
        <v>5</v>
      </c>
      <c r="D5" s="3" t="s">
        <v>17</v>
      </c>
      <c r="E5" s="7" t="str">
        <f t="shared" ref="E5:E18" si="0">IF(COUNTIF(B5:B19,"*"&amp;D5&amp;"*"),"YES","NO")</f>
        <v>YES</v>
      </c>
      <c r="F5" s="9" t="str">
        <f t="shared" ref="F5:F18" si="1">IF(E5="Yes", D5, "Unable to Find Result")</f>
        <v>Octopus</v>
      </c>
    </row>
    <row r="6" spans="2:6" x14ac:dyDescent="0.25">
      <c r="B6" s="2" t="s">
        <v>6</v>
      </c>
      <c r="D6" s="3" t="s">
        <v>43</v>
      </c>
      <c r="E6" s="7" t="str">
        <f t="shared" si="0"/>
        <v>NO</v>
      </c>
      <c r="F6" s="9" t="str">
        <f t="shared" si="1"/>
        <v>Unable to Find Result</v>
      </c>
    </row>
    <row r="7" spans="2:6" x14ac:dyDescent="0.25">
      <c r="B7" s="2" t="s">
        <v>7</v>
      </c>
      <c r="D7" s="3" t="s">
        <v>19</v>
      </c>
      <c r="E7" s="7" t="str">
        <f t="shared" si="0"/>
        <v>YES</v>
      </c>
      <c r="F7" s="9" t="str">
        <f t="shared" si="1"/>
        <v>Tattoo</v>
      </c>
    </row>
    <row r="8" spans="2:6" x14ac:dyDescent="0.25">
      <c r="B8" s="2" t="s">
        <v>8</v>
      </c>
      <c r="D8" s="3" t="s">
        <v>42</v>
      </c>
      <c r="E8" s="7" t="str">
        <f t="shared" si="0"/>
        <v>NO</v>
      </c>
      <c r="F8" s="9" t="str">
        <f t="shared" si="1"/>
        <v>Unable to Find Result</v>
      </c>
    </row>
    <row r="9" spans="2:6" x14ac:dyDescent="0.25">
      <c r="B9" s="2" t="s">
        <v>9</v>
      </c>
      <c r="D9" s="3" t="s">
        <v>21</v>
      </c>
      <c r="E9" s="7" t="str">
        <f t="shared" si="0"/>
        <v>YES</v>
      </c>
      <c r="F9" s="9" t="str">
        <f t="shared" si="1"/>
        <v>World</v>
      </c>
    </row>
    <row r="10" spans="2:6" x14ac:dyDescent="0.25">
      <c r="B10" s="2" t="s">
        <v>12</v>
      </c>
      <c r="D10" s="3" t="s">
        <v>22</v>
      </c>
      <c r="E10" s="7" t="str">
        <f t="shared" si="0"/>
        <v>YES</v>
      </c>
      <c r="F10" s="9" t="str">
        <f t="shared" si="1"/>
        <v xml:space="preserve">Chaos </v>
      </c>
    </row>
    <row r="11" spans="2:6" x14ac:dyDescent="0.25">
      <c r="B11" s="2" t="s">
        <v>11</v>
      </c>
      <c r="D11" s="3" t="s">
        <v>44</v>
      </c>
      <c r="E11" s="7" t="str">
        <f t="shared" si="0"/>
        <v>NO</v>
      </c>
      <c r="F11" s="9" t="str">
        <f t="shared" si="1"/>
        <v>Unable to Find Result</v>
      </c>
    </row>
    <row r="12" spans="2:6" x14ac:dyDescent="0.25">
      <c r="B12" s="4" t="s">
        <v>25</v>
      </c>
      <c r="D12" s="3" t="s">
        <v>26</v>
      </c>
      <c r="E12" s="7" t="str">
        <f t="shared" si="0"/>
        <v>YES</v>
      </c>
      <c r="F12" s="9" t="str">
        <f t="shared" si="1"/>
        <v>Wolf</v>
      </c>
    </row>
    <row r="13" spans="2:6" x14ac:dyDescent="0.25">
      <c r="B13" s="2" t="s">
        <v>24</v>
      </c>
      <c r="D13" s="3" t="s">
        <v>28</v>
      </c>
      <c r="E13" s="7" t="str">
        <f t="shared" si="0"/>
        <v>YES</v>
      </c>
      <c r="F13" s="9" t="str">
        <f t="shared" si="1"/>
        <v>Dragon</v>
      </c>
    </row>
    <row r="14" spans="2:6" x14ac:dyDescent="0.25">
      <c r="B14" s="2" t="s">
        <v>13</v>
      </c>
      <c r="D14" s="3" t="s">
        <v>27</v>
      </c>
      <c r="E14" s="7" t="str">
        <f t="shared" si="0"/>
        <v>YES</v>
      </c>
      <c r="F14" s="9" t="str">
        <f t="shared" si="1"/>
        <v xml:space="preserve"> Fellowship</v>
      </c>
    </row>
    <row r="15" spans="2:6" x14ac:dyDescent="0.25">
      <c r="B15" s="2" t="s">
        <v>10</v>
      </c>
      <c r="D15" s="3" t="s">
        <v>36</v>
      </c>
      <c r="E15" s="7" t="str">
        <f t="shared" si="0"/>
        <v>NO</v>
      </c>
      <c r="F15" s="9" t="str">
        <f t="shared" si="1"/>
        <v>Unable to Find Result</v>
      </c>
    </row>
    <row r="16" spans="2:6" x14ac:dyDescent="0.25">
      <c r="B16" s="2" t="s">
        <v>14</v>
      </c>
      <c r="D16" s="3" t="s">
        <v>29</v>
      </c>
      <c r="E16" s="7" t="str">
        <f t="shared" si="0"/>
        <v>YES</v>
      </c>
      <c r="F16" s="9" t="str">
        <f t="shared" si="1"/>
        <v xml:space="preserve">King </v>
      </c>
    </row>
    <row r="17" spans="2:6" x14ac:dyDescent="0.25">
      <c r="B17" s="2" t="s">
        <v>15</v>
      </c>
      <c r="D17" s="3" t="s">
        <v>31</v>
      </c>
      <c r="E17" s="7" t="str">
        <f t="shared" si="0"/>
        <v>YES</v>
      </c>
      <c r="F17" s="9" t="str">
        <f t="shared" si="1"/>
        <v>Mockingbird</v>
      </c>
    </row>
    <row r="18" spans="2:6" x14ac:dyDescent="0.25">
      <c r="B18" s="2" t="s">
        <v>32</v>
      </c>
      <c r="D18" s="3" t="s">
        <v>33</v>
      </c>
      <c r="E18" s="7" t="str">
        <f t="shared" si="0"/>
        <v>YES</v>
      </c>
      <c r="F18" s="9" t="str">
        <f t="shared" si="1"/>
        <v xml:space="preserve">Wind </v>
      </c>
    </row>
    <row r="19" spans="2:6" ht="30.75" customHeight="1" x14ac:dyDescent="0.25"/>
  </sheetData>
  <mergeCells count="1">
    <mergeCell ref="B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F18"/>
  <sheetViews>
    <sheetView showGridLines="0" workbookViewId="0">
      <selection activeCell="D3" sqref="D3:F18"/>
    </sheetView>
  </sheetViews>
  <sheetFormatPr defaultRowHeight="15" x14ac:dyDescent="0.25"/>
  <cols>
    <col min="2" max="2" width="41.42578125" customWidth="1"/>
    <col min="4" max="4" width="18.85546875" customWidth="1"/>
    <col min="5" max="5" width="18" customWidth="1"/>
    <col min="6" max="6" width="16" customWidth="1"/>
  </cols>
  <sheetData>
    <row r="1" spans="2:6" ht="19.5" x14ac:dyDescent="0.25">
      <c r="B1" s="12" t="s">
        <v>45</v>
      </c>
      <c r="C1" s="12"/>
      <c r="D1" s="12"/>
      <c r="E1" s="12"/>
      <c r="F1" s="12"/>
    </row>
    <row r="3" spans="2:6" ht="18.75" x14ac:dyDescent="0.25">
      <c r="B3" s="1" t="s">
        <v>1</v>
      </c>
      <c r="D3" s="1" t="s">
        <v>2</v>
      </c>
      <c r="E3" s="1" t="s">
        <v>51</v>
      </c>
      <c r="F3" s="1" t="s">
        <v>3</v>
      </c>
    </row>
    <row r="4" spans="2:6" x14ac:dyDescent="0.25">
      <c r="B4" s="2" t="s">
        <v>4</v>
      </c>
      <c r="D4" s="3" t="s">
        <v>34</v>
      </c>
      <c r="E4" s="8" t="str">
        <f>IF(ISNUMBER(SEARCH(D4,B4)),"FOUND","NOT FOUND")</f>
        <v>NOT FOUND</v>
      </c>
      <c r="F4" s="9" t="str">
        <f>IF(E4="FOUND",D4,"NOT FOUND")</f>
        <v>NOT FOUND</v>
      </c>
    </row>
    <row r="5" spans="2:6" x14ac:dyDescent="0.25">
      <c r="B5" s="2" t="s">
        <v>5</v>
      </c>
      <c r="D5" s="3" t="s">
        <v>17</v>
      </c>
      <c r="E5" s="8" t="str">
        <f t="shared" ref="E5:E18" si="0">IF(ISNUMBER(SEARCH(D5,B5)),"FOUND","NOT FOUND")</f>
        <v>FOUND</v>
      </c>
      <c r="F5" s="9" t="str">
        <f t="shared" ref="F5:F18" si="1">IF(E5="FOUND",D5,"NOT FOUND")</f>
        <v>Octopus</v>
      </c>
    </row>
    <row r="6" spans="2:6" x14ac:dyDescent="0.25">
      <c r="B6" s="2" t="s">
        <v>6</v>
      </c>
      <c r="D6" s="3" t="s">
        <v>18</v>
      </c>
      <c r="E6" s="8" t="str">
        <f t="shared" si="0"/>
        <v>FOUND</v>
      </c>
      <c r="F6" s="9" t="str">
        <f t="shared" si="1"/>
        <v>Dead</v>
      </c>
    </row>
    <row r="7" spans="2:6" x14ac:dyDescent="0.25">
      <c r="B7" s="2" t="s">
        <v>7</v>
      </c>
      <c r="D7" s="3" t="s">
        <v>19</v>
      </c>
      <c r="E7" s="8" t="str">
        <f t="shared" si="0"/>
        <v>FOUND</v>
      </c>
      <c r="F7" s="9" t="str">
        <f t="shared" si="1"/>
        <v>Tattoo</v>
      </c>
    </row>
    <row r="8" spans="2:6" x14ac:dyDescent="0.25">
      <c r="B8" s="2" t="s">
        <v>8</v>
      </c>
      <c r="D8" s="3" t="s">
        <v>20</v>
      </c>
      <c r="E8" s="8" t="str">
        <f t="shared" si="0"/>
        <v>FOUND</v>
      </c>
      <c r="F8" s="9" t="str">
        <f t="shared" si="1"/>
        <v xml:space="preserve">Western </v>
      </c>
    </row>
    <row r="9" spans="2:6" x14ac:dyDescent="0.25">
      <c r="B9" s="2" t="s">
        <v>9</v>
      </c>
      <c r="D9" s="3" t="s">
        <v>46</v>
      </c>
      <c r="E9" s="8" t="str">
        <f t="shared" si="0"/>
        <v>NOT FOUND</v>
      </c>
      <c r="F9" s="9" t="str">
        <f t="shared" si="1"/>
        <v>NOT FOUND</v>
      </c>
    </row>
    <row r="10" spans="2:6" x14ac:dyDescent="0.25">
      <c r="B10" s="2" t="s">
        <v>12</v>
      </c>
      <c r="D10" s="3" t="s">
        <v>22</v>
      </c>
      <c r="E10" s="8" t="str">
        <f t="shared" si="0"/>
        <v>FOUND</v>
      </c>
      <c r="F10" s="9" t="str">
        <f t="shared" si="1"/>
        <v xml:space="preserve">Chaos </v>
      </c>
    </row>
    <row r="11" spans="2:6" x14ac:dyDescent="0.25">
      <c r="B11" s="2" t="s">
        <v>11</v>
      </c>
      <c r="D11" s="3" t="s">
        <v>23</v>
      </c>
      <c r="E11" s="8" t="str">
        <f t="shared" si="0"/>
        <v>FOUND</v>
      </c>
      <c r="F11" s="9" t="str">
        <f t="shared" si="1"/>
        <v>Center</v>
      </c>
    </row>
    <row r="12" spans="2:6" x14ac:dyDescent="0.25">
      <c r="B12" s="4" t="s">
        <v>25</v>
      </c>
      <c r="D12" s="3" t="s">
        <v>47</v>
      </c>
      <c r="E12" s="8" t="str">
        <f t="shared" si="0"/>
        <v>NOT FOUND</v>
      </c>
      <c r="F12" s="9" t="str">
        <f t="shared" si="1"/>
        <v>NOT FOUND</v>
      </c>
    </row>
    <row r="13" spans="2:6" x14ac:dyDescent="0.25">
      <c r="B13" s="2" t="s">
        <v>24</v>
      </c>
      <c r="D13" s="3" t="s">
        <v>28</v>
      </c>
      <c r="E13" s="8" t="str">
        <f t="shared" si="0"/>
        <v>FOUND</v>
      </c>
      <c r="F13" s="9" t="str">
        <f t="shared" si="1"/>
        <v>Dragon</v>
      </c>
    </row>
    <row r="14" spans="2:6" x14ac:dyDescent="0.25">
      <c r="B14" s="2" t="s">
        <v>13</v>
      </c>
      <c r="D14" s="3" t="s">
        <v>27</v>
      </c>
      <c r="E14" s="8" t="str">
        <f t="shared" si="0"/>
        <v>FOUND</v>
      </c>
      <c r="F14" s="9" t="str">
        <f t="shared" si="1"/>
        <v xml:space="preserve"> Fellowship</v>
      </c>
    </row>
    <row r="15" spans="2:6" x14ac:dyDescent="0.25">
      <c r="B15" s="2" t="s">
        <v>10</v>
      </c>
      <c r="D15" s="3" t="s">
        <v>30</v>
      </c>
      <c r="E15" s="8" t="str">
        <f t="shared" si="0"/>
        <v>FOUND</v>
      </c>
      <c r="F15" s="9" t="str">
        <f t="shared" si="1"/>
        <v>Thousand</v>
      </c>
    </row>
    <row r="16" spans="2:6" x14ac:dyDescent="0.25">
      <c r="B16" s="2" t="s">
        <v>14</v>
      </c>
      <c r="D16" s="3" t="s">
        <v>39</v>
      </c>
      <c r="E16" s="8" t="str">
        <f t="shared" si="0"/>
        <v>NOT FOUND</v>
      </c>
      <c r="F16" s="9" t="str">
        <f t="shared" si="1"/>
        <v>NOT FOUND</v>
      </c>
    </row>
    <row r="17" spans="2:6" x14ac:dyDescent="0.25">
      <c r="B17" s="2" t="s">
        <v>15</v>
      </c>
      <c r="D17" s="3" t="s">
        <v>31</v>
      </c>
      <c r="E17" s="8" t="str">
        <f t="shared" si="0"/>
        <v>FOUND</v>
      </c>
      <c r="F17" s="9" t="str">
        <f t="shared" si="1"/>
        <v>Mockingbird</v>
      </c>
    </row>
    <row r="18" spans="2:6" x14ac:dyDescent="0.25">
      <c r="B18" s="2" t="s">
        <v>32</v>
      </c>
      <c r="D18" s="3" t="s">
        <v>33</v>
      </c>
      <c r="E18" s="8" t="str">
        <f t="shared" si="0"/>
        <v>FOUND</v>
      </c>
      <c r="F18" s="9" t="str">
        <f t="shared" si="1"/>
        <v xml:space="preserve">Wind </v>
      </c>
    </row>
  </sheetData>
  <mergeCells count="1">
    <mergeCell ref="B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B1:F18"/>
  <sheetViews>
    <sheetView showGridLines="0" workbookViewId="0">
      <selection activeCell="F20" sqref="F20"/>
    </sheetView>
  </sheetViews>
  <sheetFormatPr defaultRowHeight="15" x14ac:dyDescent="0.25"/>
  <cols>
    <col min="2" max="2" width="38.140625" bestFit="1" customWidth="1"/>
    <col min="4" max="4" width="21.7109375" customWidth="1"/>
    <col min="5" max="5" width="22" customWidth="1"/>
    <col min="6" max="6" width="14.85546875" customWidth="1"/>
  </cols>
  <sheetData>
    <row r="1" spans="2:6" ht="19.5" x14ac:dyDescent="0.25">
      <c r="B1" s="12" t="s">
        <v>49</v>
      </c>
      <c r="C1" s="12"/>
      <c r="D1" s="12"/>
      <c r="E1" s="12"/>
      <c r="F1" s="12"/>
    </row>
    <row r="3" spans="2:6" ht="18.75" x14ac:dyDescent="0.25">
      <c r="B3" s="1" t="s">
        <v>1</v>
      </c>
      <c r="D3" s="1" t="s">
        <v>2</v>
      </c>
      <c r="E3" s="1" t="s">
        <v>51</v>
      </c>
      <c r="F3" s="1" t="s">
        <v>3</v>
      </c>
    </row>
    <row r="4" spans="2:6" x14ac:dyDescent="0.25">
      <c r="B4" s="2" t="s">
        <v>4</v>
      </c>
      <c r="D4" s="3" t="s">
        <v>16</v>
      </c>
      <c r="E4" s="8" t="str">
        <f>IF(OR(COUNTIF(B4,"*"&amp;$D$4:$D$18&amp;"*")),"YES","NOT FOUND")</f>
        <v>YES</v>
      </c>
      <c r="F4" s="9" t="str">
        <f>IF(E4="YES", D4, "NOT FOUND")</f>
        <v>Winter</v>
      </c>
    </row>
    <row r="5" spans="2:6" x14ac:dyDescent="0.25">
      <c r="B5" s="2" t="s">
        <v>5</v>
      </c>
      <c r="D5" s="3" t="s">
        <v>40</v>
      </c>
      <c r="E5" s="8" t="str">
        <f t="shared" ref="E5:E18" si="0">IF(OR(COUNTIF(B5,"*"&amp;$D$4:$D$18&amp;"*")),"YES","NOT FOUND")</f>
        <v>NOT FOUND</v>
      </c>
      <c r="F5" s="9" t="str">
        <f t="shared" ref="F5:F18" si="1">IF(E5="YES", D5, "NOT FOUND")</f>
        <v>NOT FOUND</v>
      </c>
    </row>
    <row r="6" spans="2:6" x14ac:dyDescent="0.25">
      <c r="B6" s="2" t="s">
        <v>6</v>
      </c>
      <c r="D6" s="3" t="s">
        <v>18</v>
      </c>
      <c r="E6" s="8" t="str">
        <f t="shared" si="0"/>
        <v>YES</v>
      </c>
      <c r="F6" s="9" t="str">
        <f t="shared" si="1"/>
        <v>Dead</v>
      </c>
    </row>
    <row r="7" spans="2:6" x14ac:dyDescent="0.25">
      <c r="B7" s="2" t="s">
        <v>7</v>
      </c>
      <c r="D7" s="3" t="s">
        <v>19</v>
      </c>
      <c r="E7" s="8" t="str">
        <f t="shared" si="0"/>
        <v>YES</v>
      </c>
      <c r="F7" s="9" t="str">
        <f t="shared" si="1"/>
        <v>Tattoo</v>
      </c>
    </row>
    <row r="8" spans="2:6" x14ac:dyDescent="0.25">
      <c r="B8" s="2" t="s">
        <v>8</v>
      </c>
      <c r="D8" s="3" t="s">
        <v>42</v>
      </c>
      <c r="E8" s="8" t="str">
        <f t="shared" si="0"/>
        <v>NOT FOUND</v>
      </c>
      <c r="F8" s="9" t="str">
        <f t="shared" si="1"/>
        <v>NOT FOUND</v>
      </c>
    </row>
    <row r="9" spans="2:6" x14ac:dyDescent="0.25">
      <c r="B9" s="2" t="s">
        <v>9</v>
      </c>
      <c r="D9" s="3" t="s">
        <v>21</v>
      </c>
      <c r="E9" s="8" t="str">
        <f t="shared" si="0"/>
        <v>YES</v>
      </c>
      <c r="F9" s="9" t="str">
        <f t="shared" si="1"/>
        <v>World</v>
      </c>
    </row>
    <row r="10" spans="2:6" x14ac:dyDescent="0.25">
      <c r="B10" s="2" t="s">
        <v>12</v>
      </c>
      <c r="D10" s="3" t="s">
        <v>50</v>
      </c>
      <c r="E10" s="8" t="str">
        <f t="shared" si="0"/>
        <v>NOT FOUND</v>
      </c>
      <c r="F10" s="9" t="str">
        <f t="shared" si="1"/>
        <v>NOT FOUND</v>
      </c>
    </row>
    <row r="11" spans="2:6" x14ac:dyDescent="0.25">
      <c r="B11" s="2" t="s">
        <v>11</v>
      </c>
      <c r="D11" s="3" t="s">
        <v>23</v>
      </c>
      <c r="E11" s="8" t="str">
        <f t="shared" si="0"/>
        <v>YES</v>
      </c>
      <c r="F11" s="9" t="str">
        <f t="shared" si="1"/>
        <v>Center</v>
      </c>
    </row>
    <row r="12" spans="2:6" x14ac:dyDescent="0.25">
      <c r="B12" s="4" t="s">
        <v>25</v>
      </c>
      <c r="D12" s="3" t="s">
        <v>26</v>
      </c>
      <c r="E12" s="8" t="str">
        <f t="shared" si="0"/>
        <v>YES</v>
      </c>
      <c r="F12" s="9" t="str">
        <f t="shared" si="1"/>
        <v>Wolf</v>
      </c>
    </row>
    <row r="13" spans="2:6" x14ac:dyDescent="0.25">
      <c r="B13" s="2" t="s">
        <v>24</v>
      </c>
      <c r="D13" s="3" t="s">
        <v>28</v>
      </c>
      <c r="E13" s="8" t="str">
        <f t="shared" si="0"/>
        <v>YES</v>
      </c>
      <c r="F13" s="9" t="str">
        <f t="shared" si="1"/>
        <v>Dragon</v>
      </c>
    </row>
    <row r="14" spans="2:6" x14ac:dyDescent="0.25">
      <c r="B14" s="2" t="s">
        <v>13</v>
      </c>
      <c r="D14" s="3" t="s">
        <v>27</v>
      </c>
      <c r="E14" s="8" t="str">
        <f t="shared" si="0"/>
        <v>YES</v>
      </c>
      <c r="F14" s="9" t="str">
        <f t="shared" si="1"/>
        <v xml:space="preserve"> Fellowship</v>
      </c>
    </row>
    <row r="15" spans="2:6" x14ac:dyDescent="0.25">
      <c r="B15" s="2" t="s">
        <v>10</v>
      </c>
      <c r="D15" s="3" t="s">
        <v>30</v>
      </c>
      <c r="E15" s="8" t="str">
        <f t="shared" si="0"/>
        <v>YES</v>
      </c>
      <c r="F15" s="9" t="str">
        <f t="shared" si="1"/>
        <v>Thousand</v>
      </c>
    </row>
    <row r="16" spans="2:6" x14ac:dyDescent="0.25">
      <c r="B16" s="2" t="s">
        <v>14</v>
      </c>
      <c r="D16" s="3" t="s">
        <v>39</v>
      </c>
      <c r="E16" s="8" t="str">
        <f t="shared" si="0"/>
        <v>NOT FOUND</v>
      </c>
      <c r="F16" s="9" t="str">
        <f t="shared" si="1"/>
        <v>NOT FOUND</v>
      </c>
    </row>
    <row r="17" spans="2:6" x14ac:dyDescent="0.25">
      <c r="B17" s="2" t="s">
        <v>15</v>
      </c>
      <c r="D17" s="3" t="s">
        <v>31</v>
      </c>
      <c r="E17" s="8" t="str">
        <f t="shared" si="0"/>
        <v>YES</v>
      </c>
      <c r="F17" s="9" t="str">
        <f t="shared" si="1"/>
        <v>Mockingbird</v>
      </c>
    </row>
    <row r="18" spans="2:6" x14ac:dyDescent="0.25">
      <c r="B18" s="2" t="s">
        <v>32</v>
      </c>
      <c r="D18" s="3" t="s">
        <v>33</v>
      </c>
      <c r="E18" s="8" t="str">
        <f t="shared" si="0"/>
        <v>YES</v>
      </c>
      <c r="F18" s="9" t="str">
        <f t="shared" si="1"/>
        <v xml:space="preserve">Wind </v>
      </c>
    </row>
  </sheetData>
  <mergeCells count="1">
    <mergeCell ref="B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B1:F18"/>
  <sheetViews>
    <sheetView showGridLines="0" workbookViewId="0">
      <selection activeCell="D21" sqref="D21"/>
    </sheetView>
  </sheetViews>
  <sheetFormatPr defaultRowHeight="15" x14ac:dyDescent="0.25"/>
  <cols>
    <col min="2" max="2" width="43.42578125" customWidth="1"/>
    <col min="4" max="4" width="23.7109375" customWidth="1"/>
    <col min="5" max="5" width="17" customWidth="1"/>
    <col min="6" max="6" width="15" customWidth="1"/>
  </cols>
  <sheetData>
    <row r="1" spans="2:6" ht="19.5" x14ac:dyDescent="0.25">
      <c r="B1" s="12" t="s">
        <v>48</v>
      </c>
      <c r="C1" s="12"/>
      <c r="D1" s="12"/>
      <c r="E1" s="12"/>
      <c r="F1" s="12"/>
    </row>
    <row r="3" spans="2:6" ht="18.75" x14ac:dyDescent="0.25">
      <c r="B3" s="1" t="s">
        <v>1</v>
      </c>
      <c r="D3" s="1" t="s">
        <v>2</v>
      </c>
      <c r="E3" s="1" t="s">
        <v>51</v>
      </c>
      <c r="F3" s="1" t="s">
        <v>3</v>
      </c>
    </row>
    <row r="4" spans="2:6" x14ac:dyDescent="0.25">
      <c r="B4" s="2" t="s">
        <v>4</v>
      </c>
      <c r="D4" s="3" t="s">
        <v>16</v>
      </c>
      <c r="E4" s="5" t="b">
        <f>SUMPRODUCT(COUNTIF(B4:B18,"*"&amp;D4&amp;"*"))&gt;0</f>
        <v>1</v>
      </c>
      <c r="F4" s="10" t="str">
        <f>IF(E4=TRUE,D4,FALSE)</f>
        <v>Winter</v>
      </c>
    </row>
    <row r="5" spans="2:6" x14ac:dyDescent="0.25">
      <c r="B5" s="2" t="s">
        <v>5</v>
      </c>
      <c r="D5" s="3" t="s">
        <v>40</v>
      </c>
      <c r="E5" s="5" t="b">
        <f t="shared" ref="E5:E18" si="0">SUMPRODUCT(COUNTIF(B5:B19,"*"&amp;D5&amp;"*"))&gt;0</f>
        <v>0</v>
      </c>
      <c r="F5" s="10" t="b">
        <f t="shared" ref="F5:F18" si="1">IF(E5=TRUE,D5,FALSE)</f>
        <v>0</v>
      </c>
    </row>
    <row r="6" spans="2:6" x14ac:dyDescent="0.25">
      <c r="B6" s="2" t="s">
        <v>6</v>
      </c>
      <c r="D6" s="3" t="s">
        <v>43</v>
      </c>
      <c r="E6" s="5" t="b">
        <f t="shared" si="0"/>
        <v>0</v>
      </c>
      <c r="F6" s="10" t="b">
        <f t="shared" si="1"/>
        <v>0</v>
      </c>
    </row>
    <row r="7" spans="2:6" x14ac:dyDescent="0.25">
      <c r="B7" s="2" t="s">
        <v>7</v>
      </c>
      <c r="D7" s="3" t="s">
        <v>19</v>
      </c>
      <c r="E7" s="5" t="b">
        <f t="shared" si="0"/>
        <v>1</v>
      </c>
      <c r="F7" s="10" t="str">
        <f t="shared" si="1"/>
        <v>Tattoo</v>
      </c>
    </row>
    <row r="8" spans="2:6" x14ac:dyDescent="0.25">
      <c r="B8" s="2" t="s">
        <v>8</v>
      </c>
      <c r="D8" s="3" t="s">
        <v>42</v>
      </c>
      <c r="E8" s="5" t="b">
        <f t="shared" si="0"/>
        <v>0</v>
      </c>
      <c r="F8" s="10" t="b">
        <f t="shared" si="1"/>
        <v>0</v>
      </c>
    </row>
    <row r="9" spans="2:6" x14ac:dyDescent="0.25">
      <c r="B9" s="2" t="s">
        <v>9</v>
      </c>
      <c r="D9" s="3" t="s">
        <v>21</v>
      </c>
      <c r="E9" s="5" t="b">
        <f t="shared" si="0"/>
        <v>1</v>
      </c>
      <c r="F9" s="10" t="str">
        <f t="shared" si="1"/>
        <v>World</v>
      </c>
    </row>
    <row r="10" spans="2:6" x14ac:dyDescent="0.25">
      <c r="B10" s="2" t="s">
        <v>12</v>
      </c>
      <c r="D10" s="3" t="s">
        <v>22</v>
      </c>
      <c r="E10" s="5" t="b">
        <f t="shared" si="0"/>
        <v>1</v>
      </c>
      <c r="F10" s="10" t="str">
        <f t="shared" si="1"/>
        <v xml:space="preserve">Chaos </v>
      </c>
    </row>
    <row r="11" spans="2:6" x14ac:dyDescent="0.25">
      <c r="B11" s="2" t="s">
        <v>11</v>
      </c>
      <c r="D11" s="3" t="s">
        <v>44</v>
      </c>
      <c r="E11" s="5" t="b">
        <f t="shared" si="0"/>
        <v>0</v>
      </c>
      <c r="F11" s="10" t="b">
        <f t="shared" si="1"/>
        <v>0</v>
      </c>
    </row>
    <row r="12" spans="2:6" x14ac:dyDescent="0.25">
      <c r="B12" s="4" t="s">
        <v>25</v>
      </c>
      <c r="D12" s="3" t="s">
        <v>26</v>
      </c>
      <c r="E12" s="5" t="b">
        <f t="shared" si="0"/>
        <v>1</v>
      </c>
      <c r="F12" s="10" t="str">
        <f t="shared" si="1"/>
        <v>Wolf</v>
      </c>
    </row>
    <row r="13" spans="2:6" x14ac:dyDescent="0.25">
      <c r="B13" s="2" t="s">
        <v>24</v>
      </c>
      <c r="D13" s="3" t="s">
        <v>28</v>
      </c>
      <c r="E13" s="5" t="b">
        <f t="shared" si="0"/>
        <v>1</v>
      </c>
      <c r="F13" s="10" t="str">
        <f t="shared" si="1"/>
        <v>Dragon</v>
      </c>
    </row>
    <row r="14" spans="2:6" x14ac:dyDescent="0.25">
      <c r="B14" s="2" t="s">
        <v>13</v>
      </c>
      <c r="D14" s="3" t="s">
        <v>27</v>
      </c>
      <c r="E14" s="5" t="b">
        <f t="shared" si="0"/>
        <v>1</v>
      </c>
      <c r="F14" s="10" t="str">
        <f t="shared" si="1"/>
        <v xml:space="preserve"> Fellowship</v>
      </c>
    </row>
    <row r="15" spans="2:6" x14ac:dyDescent="0.25">
      <c r="B15" s="2" t="s">
        <v>10</v>
      </c>
      <c r="D15" s="3" t="s">
        <v>30</v>
      </c>
      <c r="E15" s="5" t="b">
        <f t="shared" si="0"/>
        <v>1</v>
      </c>
      <c r="F15" s="10" t="str">
        <f t="shared" si="1"/>
        <v>Thousand</v>
      </c>
    </row>
    <row r="16" spans="2:6" x14ac:dyDescent="0.25">
      <c r="B16" s="2" t="s">
        <v>14</v>
      </c>
      <c r="D16" s="3" t="s">
        <v>29</v>
      </c>
      <c r="E16" s="5" t="b">
        <f t="shared" si="0"/>
        <v>1</v>
      </c>
      <c r="F16" s="10" t="str">
        <f t="shared" si="1"/>
        <v xml:space="preserve">King </v>
      </c>
    </row>
    <row r="17" spans="2:6" x14ac:dyDescent="0.25">
      <c r="B17" s="2" t="s">
        <v>15</v>
      </c>
      <c r="D17" s="3" t="s">
        <v>31</v>
      </c>
      <c r="E17" s="5" t="b">
        <f t="shared" si="0"/>
        <v>1</v>
      </c>
      <c r="F17" s="10" t="str">
        <f t="shared" si="1"/>
        <v>Mockingbird</v>
      </c>
    </row>
    <row r="18" spans="2:6" x14ac:dyDescent="0.25">
      <c r="B18" s="2" t="s">
        <v>32</v>
      </c>
      <c r="D18" s="3" t="s">
        <v>33</v>
      </c>
      <c r="E18" s="5" t="b">
        <f t="shared" si="0"/>
        <v>1</v>
      </c>
      <c r="F18" s="10" t="str">
        <f t="shared" si="1"/>
        <v xml:space="preserve">Wind </v>
      </c>
    </row>
  </sheetData>
  <mergeCells count="1">
    <mergeCell ref="B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Using the COUNTIF Function</vt:lpstr>
      <vt:lpstr>Using the ISNUMBER Function</vt:lpstr>
      <vt:lpstr>IF with COUNTIF</vt:lpstr>
      <vt:lpstr>IF with ISNUMBER</vt:lpstr>
      <vt:lpstr>IF with OR</vt:lpstr>
      <vt:lpstr>Using the SUMPRODUCT Function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dcterms:created xsi:type="dcterms:W3CDTF">2021-10-09T16:21:10Z</dcterms:created>
  <dcterms:modified xsi:type="dcterms:W3CDTF">2022-08-22T11:28:26Z</dcterms:modified>
</cp:coreProperties>
</file>