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OFTEKO\18. Article\"/>
    </mc:Choice>
  </mc:AlternateContent>
  <xr:revisionPtr revIDLastSave="0" documentId="13_ncr:1_{6253045D-A0A6-40D5-B29B-C77E13F7B83C}" xr6:coauthVersionLast="47" xr6:coauthVersionMax="47" xr10:uidLastSave="{00000000-0000-0000-0000-000000000000}"/>
  <bookViews>
    <workbookView xWindow="-108" yWindow="-108" windowWidth="23256" windowHeight="12576" activeTab="1" xr2:uid="{D7E8C3C4-E1C6-4686-A85E-767A32D2195D}"/>
  </bookViews>
  <sheets>
    <sheet name="Simple Formula" sheetId="1" r:id="rId1"/>
    <sheet name="ABS Formula" sheetId="4" r:id="rId2"/>
    <sheet name="Mathematical Formula" sheetId="5" r:id="rId3"/>
    <sheet name="Compounding" sheetId="6" r:id="rId4"/>
    <sheet name="What-If-Analysis" sheetId="8" r:id="rId5"/>
    <sheet name="RATE Function" sheetId="9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4" l="1"/>
  <c r="D5" i="1"/>
  <c r="D5" i="9"/>
  <c r="C6" i="8"/>
  <c r="D5" i="6"/>
  <c r="D5" i="5"/>
  <c r="D6" i="4"/>
  <c r="D7" i="4"/>
  <c r="D8" i="4"/>
</calcChain>
</file>

<file path=xl/sharedStrings.xml><?xml version="1.0" encoding="utf-8"?>
<sst xmlns="http://schemas.openxmlformats.org/spreadsheetml/2006/main" count="74" uniqueCount="24">
  <si>
    <t xml:space="preserve">Original Price </t>
  </si>
  <si>
    <t>Discounted Price</t>
  </si>
  <si>
    <t>Applying Simple Formula</t>
  </si>
  <si>
    <t>&gt;&gt; Do youself &gt;&gt;</t>
  </si>
  <si>
    <t>Applying ABS Formula</t>
  </si>
  <si>
    <t>Sales Price</t>
  </si>
  <si>
    <t>Percentage Discount</t>
  </si>
  <si>
    <t xml:space="preserve">Discount Rate </t>
  </si>
  <si>
    <t>&gt;&gt; Do yourself &gt;&gt;</t>
  </si>
  <si>
    <t>Using Mathematical Formula</t>
  </si>
  <si>
    <t>Description</t>
  </si>
  <si>
    <t>Value</t>
  </si>
  <si>
    <t>Discount Rate</t>
  </si>
  <si>
    <t>Future Cash Flow</t>
  </si>
  <si>
    <t>Present Value</t>
  </si>
  <si>
    <t>Number of Years</t>
  </si>
  <si>
    <t>Number of Compounding Per Year</t>
  </si>
  <si>
    <t>Compounding Interest</t>
  </si>
  <si>
    <t>Future Value</t>
  </si>
  <si>
    <t>NPV</t>
  </si>
  <si>
    <t>Using What-If-Analysis Feature</t>
  </si>
  <si>
    <t>Using RATE Function</t>
  </si>
  <si>
    <t>Payment in Each Inatallment</t>
  </si>
  <si>
    <t>Number of Installments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</si>
</sst>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164" fontId="0" fillId="0" borderId="2" xfId="1" applyNumberFormat="1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9" fontId="0" fillId="0" borderId="2" xfId="3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2" applyFont="1" applyFill="1" applyBorder="1" applyAlignment="1">
      <alignment vertical="center"/>
    </xf>
    <xf numFmtId="0" fontId="3" fillId="2" borderId="1" xfId="2" applyFont="1" applyFill="1" applyAlignment="1">
      <alignment horizontal="center" vertical="center"/>
    </xf>
    <xf numFmtId="9" fontId="0" fillId="0" borderId="2" xfId="3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9" fontId="0" fillId="0" borderId="3" xfId="3" applyFont="1" applyBorder="1" applyAlignment="1">
      <alignment horizontal="center" vertical="center"/>
    </xf>
    <xf numFmtId="9" fontId="0" fillId="0" borderId="4" xfId="3" applyFont="1" applyBorder="1" applyAlignment="1">
      <alignment horizontal="center" vertical="center"/>
    </xf>
    <xf numFmtId="9" fontId="0" fillId="0" borderId="5" xfId="3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0" fontId="0" fillId="0" borderId="2" xfId="0" applyNumberFormat="1" applyBorder="1" applyAlignment="1">
      <alignment horizontal="center" vertical="center"/>
    </xf>
  </cellXfs>
  <cellStyles count="4">
    <cellStyle name="Currency" xfId="1" builtinId="4"/>
    <cellStyle name="Heading 2" xfId="2" builtinId="17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F4521-5DA2-4AC6-B107-93F3DD628F48}">
  <dimension ref="B2:M5"/>
  <sheetViews>
    <sheetView showGridLines="0" workbookViewId="0">
      <selection activeCell="D6" sqref="D6"/>
    </sheetView>
  </sheetViews>
  <sheetFormatPr defaultRowHeight="19.95" customHeight="1" x14ac:dyDescent="0.3"/>
  <cols>
    <col min="1" max="1" width="2.77734375" style="1" customWidth="1"/>
    <col min="2" max="2" width="15.44140625" style="1" customWidth="1"/>
    <col min="3" max="3" width="18.33203125" style="1" customWidth="1"/>
    <col min="4" max="4" width="21.88671875" style="1" customWidth="1"/>
    <col min="5" max="10" width="8.88671875" style="1"/>
    <col min="11" max="11" width="17.21875" style="1" customWidth="1"/>
    <col min="12" max="12" width="20.109375" style="1" customWidth="1"/>
    <col min="13" max="13" width="21.6640625" style="1" customWidth="1"/>
    <col min="14" max="16384" width="8.88671875" style="1"/>
  </cols>
  <sheetData>
    <row r="2" spans="2:13" ht="19.95" customHeight="1" thickBot="1" x14ac:dyDescent="0.35">
      <c r="B2" s="14" t="s">
        <v>2</v>
      </c>
      <c r="C2" s="14"/>
      <c r="D2" s="14"/>
      <c r="K2" s="14" t="s">
        <v>3</v>
      </c>
      <c r="L2" s="14"/>
      <c r="M2" s="14"/>
    </row>
    <row r="3" spans="2:13" ht="19.95" customHeight="1" thickTop="1" x14ac:dyDescent="0.3"/>
    <row r="4" spans="2:13" ht="19.95" customHeight="1" x14ac:dyDescent="0.3">
      <c r="B4" s="2" t="s">
        <v>0</v>
      </c>
      <c r="C4" s="3" t="s">
        <v>1</v>
      </c>
      <c r="D4" s="4" t="s">
        <v>6</v>
      </c>
      <c r="K4" s="2" t="s">
        <v>0</v>
      </c>
      <c r="L4" s="3" t="s">
        <v>1</v>
      </c>
      <c r="M4" s="4" t="s">
        <v>6</v>
      </c>
    </row>
    <row r="5" spans="2:13" ht="19.95" customHeight="1" x14ac:dyDescent="0.3">
      <c r="B5" s="5">
        <v>100</v>
      </c>
      <c r="C5" s="6">
        <v>80</v>
      </c>
      <c r="D5" s="10">
        <f>1-(C5/B5)</f>
        <v>0.19999999999999996</v>
      </c>
      <c r="K5" s="5">
        <v>100</v>
      </c>
      <c r="L5" s="6">
        <v>80</v>
      </c>
      <c r="M5" s="7"/>
    </row>
  </sheetData>
  <mergeCells count="2">
    <mergeCell ref="B2:D2"/>
    <mergeCell ref="K2:M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D6511-F300-4432-B9BE-443F3C91AF9C}">
  <dimension ref="B2:M8"/>
  <sheetViews>
    <sheetView showGridLines="0" tabSelected="1" workbookViewId="0">
      <selection activeCell="D6" sqref="D6"/>
    </sheetView>
  </sheetViews>
  <sheetFormatPr defaultRowHeight="19.95" customHeight="1" x14ac:dyDescent="0.3"/>
  <cols>
    <col min="1" max="1" width="2.77734375" style="1" customWidth="1"/>
    <col min="2" max="2" width="15.44140625" style="1" customWidth="1"/>
    <col min="3" max="3" width="16.6640625" style="1" customWidth="1"/>
    <col min="4" max="4" width="18" style="1" customWidth="1"/>
    <col min="5" max="10" width="8.88671875" style="1"/>
    <col min="11" max="11" width="15.88671875" style="1" customWidth="1"/>
    <col min="12" max="12" width="14.77734375" style="1" customWidth="1"/>
    <col min="13" max="13" width="15.5546875" style="1" customWidth="1"/>
    <col min="14" max="16384" width="8.88671875" style="1"/>
  </cols>
  <sheetData>
    <row r="2" spans="2:13" ht="19.95" customHeight="1" thickBot="1" x14ac:dyDescent="0.35">
      <c r="B2" s="14" t="s">
        <v>4</v>
      </c>
      <c r="C2" s="14"/>
      <c r="D2" s="14"/>
      <c r="K2" s="14" t="s">
        <v>8</v>
      </c>
      <c r="L2" s="14"/>
      <c r="M2" s="14"/>
    </row>
    <row r="3" spans="2:13" ht="19.95" customHeight="1" thickTop="1" x14ac:dyDescent="0.3"/>
    <row r="4" spans="2:13" ht="19.95" customHeight="1" x14ac:dyDescent="0.3">
      <c r="B4" s="2" t="s">
        <v>0</v>
      </c>
      <c r="C4" s="3" t="s">
        <v>5</v>
      </c>
      <c r="D4" s="4" t="s">
        <v>7</v>
      </c>
      <c r="K4" s="2" t="s">
        <v>0</v>
      </c>
      <c r="L4" s="3" t="s">
        <v>5</v>
      </c>
      <c r="M4" s="4" t="s">
        <v>7</v>
      </c>
    </row>
    <row r="5" spans="2:13" ht="19.95" customHeight="1" x14ac:dyDescent="0.3">
      <c r="B5" s="5">
        <v>100</v>
      </c>
      <c r="C5" s="6">
        <v>80</v>
      </c>
      <c r="D5" s="10">
        <f>(C5-B5)/ABS(B5)</f>
        <v>-0.2</v>
      </c>
      <c r="K5" s="5">
        <v>100</v>
      </c>
      <c r="L5" s="6">
        <v>80</v>
      </c>
      <c r="M5" s="7"/>
    </row>
    <row r="6" spans="2:13" ht="19.95" customHeight="1" x14ac:dyDescent="0.3">
      <c r="B6" s="6">
        <v>340</v>
      </c>
      <c r="C6" s="6">
        <v>310</v>
      </c>
      <c r="D6" s="10">
        <f t="shared" ref="D6:D8" si="0">(C6-B6)/ABS(B6)</f>
        <v>-8.8235294117647065E-2</v>
      </c>
      <c r="K6" s="6">
        <v>340</v>
      </c>
      <c r="L6" s="6">
        <v>310</v>
      </c>
      <c r="M6" s="7"/>
    </row>
    <row r="7" spans="2:13" ht="19.95" customHeight="1" x14ac:dyDescent="0.3">
      <c r="B7" s="6">
        <v>210</v>
      </c>
      <c r="C7" s="6">
        <v>185</v>
      </c>
      <c r="D7" s="10">
        <f t="shared" si="0"/>
        <v>-0.11904761904761904</v>
      </c>
      <c r="K7" s="6">
        <v>210</v>
      </c>
      <c r="L7" s="6">
        <v>185</v>
      </c>
      <c r="M7" s="7"/>
    </row>
    <row r="8" spans="2:13" ht="19.95" customHeight="1" x14ac:dyDescent="0.3">
      <c r="B8" s="6">
        <v>330</v>
      </c>
      <c r="C8" s="6">
        <v>312</v>
      </c>
      <c r="D8" s="10">
        <f t="shared" si="0"/>
        <v>-5.4545454545454543E-2</v>
      </c>
      <c r="K8" s="6">
        <v>330</v>
      </c>
      <c r="L8" s="6">
        <v>312</v>
      </c>
      <c r="M8" s="7"/>
    </row>
  </sheetData>
  <mergeCells count="2">
    <mergeCell ref="B2:D2"/>
    <mergeCell ref="K2:M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B3E23-0E23-409B-A91F-530D09522443}">
  <dimension ref="B2:M7"/>
  <sheetViews>
    <sheetView showGridLines="0" workbookViewId="0">
      <selection activeCell="D5" sqref="D5:D7"/>
    </sheetView>
  </sheetViews>
  <sheetFormatPr defaultRowHeight="19.95" customHeight="1" x14ac:dyDescent="0.3"/>
  <cols>
    <col min="1" max="1" width="2.77734375" style="1" customWidth="1"/>
    <col min="2" max="2" width="15.44140625" style="1" customWidth="1"/>
    <col min="3" max="3" width="18.33203125" style="1" customWidth="1"/>
    <col min="4" max="4" width="17.88671875" style="1" customWidth="1"/>
    <col min="5" max="10" width="8.88671875" style="1"/>
    <col min="11" max="11" width="16.109375" style="1" customWidth="1"/>
    <col min="12" max="12" width="16.33203125" style="1" customWidth="1"/>
    <col min="13" max="13" width="15" style="1" customWidth="1"/>
    <col min="14" max="16384" width="8.88671875" style="1"/>
  </cols>
  <sheetData>
    <row r="2" spans="2:13" ht="19.95" customHeight="1" thickBot="1" x14ac:dyDescent="0.35">
      <c r="B2" s="14" t="s">
        <v>9</v>
      </c>
      <c r="C2" s="14"/>
      <c r="D2" s="14"/>
      <c r="K2" s="14" t="s">
        <v>8</v>
      </c>
      <c r="L2" s="14"/>
      <c r="M2" s="14"/>
    </row>
    <row r="3" spans="2:13" ht="19.95" customHeight="1" thickTop="1" x14ac:dyDescent="0.3"/>
    <row r="4" spans="2:13" ht="19.95" customHeight="1" x14ac:dyDescent="0.3">
      <c r="B4" s="2" t="s">
        <v>10</v>
      </c>
      <c r="C4" s="3" t="s">
        <v>11</v>
      </c>
      <c r="D4" s="4" t="s">
        <v>12</v>
      </c>
      <c r="K4" s="2" t="s">
        <v>10</v>
      </c>
      <c r="L4" s="3" t="s">
        <v>11</v>
      </c>
      <c r="M4" s="4" t="s">
        <v>12</v>
      </c>
    </row>
    <row r="5" spans="2:13" ht="19.95" customHeight="1" x14ac:dyDescent="0.3">
      <c r="B5" s="8" t="s">
        <v>13</v>
      </c>
      <c r="C5" s="6">
        <v>3500</v>
      </c>
      <c r="D5" s="15">
        <f>((C5/C6)^(1/C7))-1</f>
        <v>5.7371263440564091E-2</v>
      </c>
      <c r="K5" s="8" t="s">
        <v>13</v>
      </c>
      <c r="L5" s="6">
        <v>3500</v>
      </c>
      <c r="M5" s="16"/>
    </row>
    <row r="6" spans="2:13" ht="19.95" customHeight="1" x14ac:dyDescent="0.3">
      <c r="B6" s="7" t="s">
        <v>14</v>
      </c>
      <c r="C6" s="6">
        <v>2800</v>
      </c>
      <c r="D6" s="15"/>
      <c r="K6" s="7" t="s">
        <v>14</v>
      </c>
      <c r="L6" s="6">
        <v>2800</v>
      </c>
      <c r="M6" s="16"/>
    </row>
    <row r="7" spans="2:13" ht="19.95" customHeight="1" x14ac:dyDescent="0.3">
      <c r="B7" s="7" t="s">
        <v>15</v>
      </c>
      <c r="C7" s="7">
        <v>4</v>
      </c>
      <c r="D7" s="15"/>
      <c r="K7" s="7" t="s">
        <v>15</v>
      </c>
      <c r="L7" s="7">
        <v>4</v>
      </c>
      <c r="M7" s="16"/>
    </row>
  </sheetData>
  <mergeCells count="4">
    <mergeCell ref="B2:D2"/>
    <mergeCell ref="D5:D7"/>
    <mergeCell ref="K2:M2"/>
    <mergeCell ref="M5:M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E70BA-A5C3-464A-A831-29108D58B595}">
  <dimension ref="B2:M8"/>
  <sheetViews>
    <sheetView showGridLines="0" workbookViewId="0">
      <selection activeCell="D5" sqref="D5:D8"/>
    </sheetView>
  </sheetViews>
  <sheetFormatPr defaultRowHeight="19.95" customHeight="1" x14ac:dyDescent="0.3"/>
  <cols>
    <col min="1" max="1" width="2.77734375" style="1" customWidth="1"/>
    <col min="2" max="2" width="30" style="1" customWidth="1"/>
    <col min="3" max="3" width="18.33203125" style="1" customWidth="1"/>
    <col min="4" max="4" width="17.6640625" style="1" customWidth="1"/>
    <col min="5" max="10" width="8.88671875" style="1"/>
    <col min="11" max="11" width="29.5546875" style="1" customWidth="1"/>
    <col min="12" max="12" width="13.44140625" style="1" customWidth="1"/>
    <col min="13" max="13" width="16" style="1" customWidth="1"/>
    <col min="14" max="16384" width="8.88671875" style="1"/>
  </cols>
  <sheetData>
    <row r="2" spans="2:13" ht="19.95" customHeight="1" thickBot="1" x14ac:dyDescent="0.35">
      <c r="B2" s="14" t="s">
        <v>17</v>
      </c>
      <c r="C2" s="14"/>
      <c r="D2" s="14"/>
      <c r="K2" s="14" t="s">
        <v>8</v>
      </c>
      <c r="L2" s="14"/>
      <c r="M2" s="14"/>
    </row>
    <row r="3" spans="2:13" ht="19.95" customHeight="1" thickTop="1" x14ac:dyDescent="0.3"/>
    <row r="4" spans="2:13" ht="19.95" customHeight="1" x14ac:dyDescent="0.3">
      <c r="B4" s="2" t="s">
        <v>10</v>
      </c>
      <c r="C4" s="3" t="s">
        <v>11</v>
      </c>
      <c r="D4" s="4" t="s">
        <v>12</v>
      </c>
      <c r="K4" s="2" t="s">
        <v>10</v>
      </c>
      <c r="L4" s="3" t="s">
        <v>11</v>
      </c>
      <c r="M4" s="4" t="s">
        <v>12</v>
      </c>
    </row>
    <row r="5" spans="2:13" ht="19.95" customHeight="1" x14ac:dyDescent="0.3">
      <c r="B5" s="8" t="s">
        <v>13</v>
      </c>
      <c r="C5" s="6">
        <v>3500</v>
      </c>
      <c r="D5" s="17">
        <f>C8*((C5/C6)^(1/(C8*C7))-1)</f>
        <v>5.6571188595779365E-2</v>
      </c>
      <c r="K5" s="8" t="s">
        <v>13</v>
      </c>
      <c r="L5" s="6">
        <v>3500</v>
      </c>
      <c r="M5" s="20"/>
    </row>
    <row r="6" spans="2:13" ht="19.95" customHeight="1" x14ac:dyDescent="0.3">
      <c r="B6" s="7" t="s">
        <v>14</v>
      </c>
      <c r="C6" s="6">
        <v>2800</v>
      </c>
      <c r="D6" s="18"/>
      <c r="K6" s="7" t="s">
        <v>14</v>
      </c>
      <c r="L6" s="6">
        <v>2800</v>
      </c>
      <c r="M6" s="21"/>
    </row>
    <row r="7" spans="2:13" ht="19.95" customHeight="1" x14ac:dyDescent="0.3">
      <c r="B7" s="7" t="s">
        <v>15</v>
      </c>
      <c r="C7" s="7">
        <v>4</v>
      </c>
      <c r="D7" s="18"/>
      <c r="K7" s="7" t="s">
        <v>15</v>
      </c>
      <c r="L7" s="7">
        <v>4</v>
      </c>
      <c r="M7" s="21"/>
    </row>
    <row r="8" spans="2:13" ht="19.95" customHeight="1" x14ac:dyDescent="0.3">
      <c r="B8" s="7" t="s">
        <v>16</v>
      </c>
      <c r="C8" s="7">
        <v>2</v>
      </c>
      <c r="D8" s="19"/>
      <c r="K8" s="7" t="s">
        <v>16</v>
      </c>
      <c r="L8" s="7">
        <v>2</v>
      </c>
      <c r="M8" s="22"/>
    </row>
  </sheetData>
  <mergeCells count="4">
    <mergeCell ref="B2:D2"/>
    <mergeCell ref="D5:D8"/>
    <mergeCell ref="K2:M2"/>
    <mergeCell ref="M5:M8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BED9A-A995-4CBA-8455-8D8C01FA465F}">
  <dimension ref="B2:M9"/>
  <sheetViews>
    <sheetView showGridLines="0" workbookViewId="0">
      <selection activeCell="E11" sqref="E11"/>
    </sheetView>
  </sheetViews>
  <sheetFormatPr defaultRowHeight="19.95" customHeight="1" x14ac:dyDescent="0.3"/>
  <cols>
    <col min="1" max="1" width="2.77734375" style="1" customWidth="1"/>
    <col min="2" max="2" width="22.88671875" style="1" customWidth="1"/>
    <col min="3" max="3" width="21.33203125" style="1" customWidth="1"/>
    <col min="4" max="4" width="15.44140625" style="1" customWidth="1"/>
    <col min="5" max="10" width="8.88671875" style="1"/>
    <col min="11" max="11" width="24.88671875" style="1" customWidth="1"/>
    <col min="12" max="12" width="18.109375" style="1" customWidth="1"/>
    <col min="13" max="13" width="15.33203125" style="1" customWidth="1"/>
    <col min="14" max="16384" width="8.88671875" style="1"/>
  </cols>
  <sheetData>
    <row r="2" spans="2:13" ht="19.95" customHeight="1" thickBot="1" x14ac:dyDescent="0.35">
      <c r="B2" s="14" t="s">
        <v>20</v>
      </c>
      <c r="C2" s="14"/>
      <c r="D2"/>
      <c r="K2" s="14" t="s">
        <v>20</v>
      </c>
      <c r="L2" s="14"/>
      <c r="M2" s="13"/>
    </row>
    <row r="3" spans="2:13" ht="19.95" customHeight="1" thickTop="1" x14ac:dyDescent="0.3">
      <c r="M3" s="12"/>
    </row>
    <row r="4" spans="2:13" ht="19.95" customHeight="1" x14ac:dyDescent="0.3">
      <c r="B4" s="2" t="s">
        <v>10</v>
      </c>
      <c r="C4" s="3" t="s">
        <v>11</v>
      </c>
      <c r="D4" s="11"/>
      <c r="K4" s="2" t="s">
        <v>10</v>
      </c>
      <c r="L4" s="3" t="s">
        <v>11</v>
      </c>
      <c r="M4" s="11"/>
    </row>
    <row r="5" spans="2:13" ht="19.95" customHeight="1" x14ac:dyDescent="0.3">
      <c r="B5" s="8" t="s">
        <v>18</v>
      </c>
      <c r="C5" s="6">
        <v>9000</v>
      </c>
      <c r="D5" s="23"/>
      <c r="K5" s="8" t="s">
        <v>18</v>
      </c>
      <c r="L5" s="6">
        <v>9000</v>
      </c>
      <c r="M5" s="23"/>
    </row>
    <row r="6" spans="2:13" ht="19.95" customHeight="1" x14ac:dyDescent="0.3">
      <c r="B6" s="9" t="s">
        <v>19</v>
      </c>
      <c r="C6" s="6">
        <f>C5/(1+C9)^C7</f>
        <v>7000.0000003863424</v>
      </c>
      <c r="D6" s="23"/>
      <c r="K6" s="9" t="s">
        <v>19</v>
      </c>
      <c r="L6" s="6"/>
      <c r="M6" s="23"/>
    </row>
    <row r="7" spans="2:13" ht="19.95" customHeight="1" x14ac:dyDescent="0.3">
      <c r="B7" s="9" t="s">
        <v>15</v>
      </c>
      <c r="C7" s="9">
        <v>1</v>
      </c>
      <c r="D7" s="23"/>
      <c r="K7" s="9" t="s">
        <v>15</v>
      </c>
      <c r="L7" s="9">
        <v>1</v>
      </c>
      <c r="M7" s="23"/>
    </row>
    <row r="9" spans="2:13" ht="19.95" customHeight="1" x14ac:dyDescent="0.3">
      <c r="B9" s="4" t="s">
        <v>12</v>
      </c>
      <c r="C9" s="10">
        <v>0.28571428564332479</v>
      </c>
      <c r="K9" s="4" t="s">
        <v>12</v>
      </c>
      <c r="L9" s="9"/>
    </row>
  </sheetData>
  <mergeCells count="4">
    <mergeCell ref="D5:D7"/>
    <mergeCell ref="M5:M7"/>
    <mergeCell ref="B2:C2"/>
    <mergeCell ref="K2:L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733E16-FA2D-42CA-86EC-3D99FD4F3F3B}">
  <dimension ref="B2:M7"/>
  <sheetViews>
    <sheetView showGridLines="0" workbookViewId="0">
      <selection activeCell="J17" sqref="J17"/>
    </sheetView>
  </sheetViews>
  <sheetFormatPr defaultRowHeight="19.95" customHeight="1" x14ac:dyDescent="0.3"/>
  <cols>
    <col min="1" max="1" width="2.77734375" style="1" customWidth="1"/>
    <col min="2" max="2" width="26.5546875" style="1" customWidth="1"/>
    <col min="3" max="3" width="18.33203125" style="1" customWidth="1"/>
    <col min="4" max="4" width="17.109375" style="1" customWidth="1"/>
    <col min="5" max="10" width="8.88671875" style="1"/>
    <col min="11" max="11" width="26.6640625" style="1" customWidth="1"/>
    <col min="12" max="12" width="14.5546875" style="1" customWidth="1"/>
    <col min="13" max="13" width="15.77734375" style="1" customWidth="1"/>
    <col min="14" max="16384" width="8.88671875" style="1"/>
  </cols>
  <sheetData>
    <row r="2" spans="2:13" ht="19.95" customHeight="1" thickBot="1" x14ac:dyDescent="0.35">
      <c r="B2" s="14" t="s">
        <v>21</v>
      </c>
      <c r="C2" s="14"/>
      <c r="D2" s="14"/>
      <c r="K2" s="14" t="s">
        <v>8</v>
      </c>
      <c r="L2" s="14"/>
      <c r="M2" s="14"/>
    </row>
    <row r="3" spans="2:13" ht="19.95" customHeight="1" thickTop="1" x14ac:dyDescent="0.3"/>
    <row r="4" spans="2:13" ht="19.95" customHeight="1" x14ac:dyDescent="0.3">
      <c r="B4" s="2" t="s">
        <v>10</v>
      </c>
      <c r="C4" s="3" t="s">
        <v>11</v>
      </c>
      <c r="D4" s="4" t="s">
        <v>12</v>
      </c>
      <c r="K4" s="2" t="s">
        <v>10</v>
      </c>
      <c r="L4" s="3" t="s">
        <v>11</v>
      </c>
      <c r="M4" s="4" t="s">
        <v>12</v>
      </c>
    </row>
    <row r="5" spans="2:13" ht="19.95" customHeight="1" x14ac:dyDescent="0.3">
      <c r="B5" s="8" t="s">
        <v>22</v>
      </c>
      <c r="C5" s="6">
        <v>12000</v>
      </c>
      <c r="D5" s="24">
        <f>RATE(C6,-C5,C7)</f>
        <v>0.28649290249767556</v>
      </c>
      <c r="K5" s="8" t="s">
        <v>22</v>
      </c>
      <c r="L5" s="6">
        <v>12000</v>
      </c>
      <c r="M5" s="16"/>
    </row>
    <row r="6" spans="2:13" ht="19.95" customHeight="1" x14ac:dyDescent="0.3">
      <c r="B6" s="7" t="s">
        <v>23</v>
      </c>
      <c r="C6" s="7">
        <v>5</v>
      </c>
      <c r="D6" s="24"/>
      <c r="K6" s="7" t="s">
        <v>23</v>
      </c>
      <c r="L6" s="7">
        <v>5</v>
      </c>
      <c r="M6" s="16"/>
    </row>
    <row r="7" spans="2:13" ht="19.95" customHeight="1" x14ac:dyDescent="0.3">
      <c r="B7" s="7" t="s">
        <v>19</v>
      </c>
      <c r="C7" s="6">
        <v>30000</v>
      </c>
      <c r="D7" s="24"/>
      <c r="K7" s="7" t="s">
        <v>19</v>
      </c>
      <c r="L7" s="6">
        <v>30000</v>
      </c>
      <c r="M7" s="16"/>
    </row>
  </sheetData>
  <mergeCells count="4">
    <mergeCell ref="B2:D2"/>
    <mergeCell ref="D5:D7"/>
    <mergeCell ref="K2:M2"/>
    <mergeCell ref="M5:M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Simple Formula</vt:lpstr>
      <vt:lpstr>ABS Formula</vt:lpstr>
      <vt:lpstr>Mathematical Formula</vt:lpstr>
      <vt:lpstr>Compounding</vt:lpstr>
      <vt:lpstr>What-If-Analysis</vt:lpstr>
      <vt:lpstr>RATE Function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2022-08-20T15:13:16Z</dcterms:created>
  <dcterms:modified xsi:type="dcterms:W3CDTF">2022-08-21T07:51:16Z</dcterms:modified>
</cp:coreProperties>
</file>