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80-0039/"/>
    </mc:Choice>
  </mc:AlternateContent>
  <xr:revisionPtr revIDLastSave="243" documentId="11_F25DC773A252ABDACC104849C99C61665BDE58E7" xr6:coauthVersionLast="47" xr6:coauthVersionMax="47" xr10:uidLastSave="{17A4BACE-9C78-4941-BCA7-A3B3DA2A4B1A}"/>
  <bookViews>
    <workbookView xWindow="-120" yWindow="-120" windowWidth="20730" windowHeight="11160" firstSheet="2" activeTab="7" xr2:uid="{00000000-000D-0000-FFFF-FFFF00000000}"/>
  </bookViews>
  <sheets>
    <sheet name="Dataset" sheetId="1" r:id="rId1"/>
    <sheet name="ISERROR,VLOOKUP" sheetId="2" r:id="rId2"/>
    <sheet name="NOT,ISNUMBER,MATCH" sheetId="3" r:id="rId3"/>
    <sheet name="IF,ISERROR,VLOOKUP" sheetId="4" r:id="rId4"/>
    <sheet name="Cond. Format" sheetId="5" r:id="rId5"/>
    <sheet name="IF" sheetId="6" r:id="rId6"/>
    <sheet name="DAY-1" sheetId="7" r:id="rId7"/>
    <sheet name="DAY-2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D12" i="9"/>
  <c r="D13" i="9"/>
  <c r="D14" i="9"/>
  <c r="D5" i="9"/>
  <c r="D6" i="6"/>
  <c r="D7" i="6"/>
  <c r="D8" i="6"/>
  <c r="D9" i="6"/>
  <c r="D10" i="6"/>
  <c r="D11" i="6"/>
  <c r="D12" i="6"/>
  <c r="D13" i="6"/>
  <c r="D14" i="6"/>
  <c r="D5" i="6"/>
  <c r="E6" i="4"/>
  <c r="E7" i="4"/>
  <c r="E8" i="4"/>
  <c r="E9" i="4"/>
  <c r="E10" i="4"/>
  <c r="E11" i="4"/>
  <c r="E12" i="4"/>
  <c r="E13" i="4"/>
  <c r="E14" i="4"/>
  <c r="E5" i="4"/>
  <c r="E6" i="3"/>
  <c r="E7" i="3"/>
  <c r="E8" i="3"/>
  <c r="E9" i="3"/>
  <c r="E10" i="3"/>
  <c r="E11" i="3"/>
  <c r="E12" i="3"/>
  <c r="E13" i="3"/>
  <c r="E14" i="3"/>
  <c r="E5" i="3"/>
  <c r="E6" i="2"/>
  <c r="E7" i="2"/>
  <c r="E8" i="2"/>
  <c r="E9" i="2"/>
  <c r="E10" i="2"/>
  <c r="E11" i="2"/>
  <c r="E12" i="2"/>
  <c r="E13" i="2"/>
  <c r="E14" i="2"/>
  <c r="E5" i="2"/>
</calcChain>
</file>

<file path=xl/sharedStrings.xml><?xml version="1.0" encoding="utf-8"?>
<sst xmlns="http://schemas.openxmlformats.org/spreadsheetml/2006/main" count="154" uniqueCount="30">
  <si>
    <t>Dataset Overview</t>
  </si>
  <si>
    <t>ID</t>
  </si>
  <si>
    <t>Registered Person</t>
  </si>
  <si>
    <t>Present Person</t>
  </si>
  <si>
    <t>Mike</t>
  </si>
  <si>
    <t>Adam</t>
  </si>
  <si>
    <t>David</t>
  </si>
  <si>
    <t>Jonathon</t>
  </si>
  <si>
    <t>Lilly</t>
  </si>
  <si>
    <t>Bob</t>
  </si>
  <si>
    <t>John</t>
  </si>
  <si>
    <t>Hamlet</t>
  </si>
  <si>
    <t>Antony</t>
  </si>
  <si>
    <t>Collins</t>
  </si>
  <si>
    <t>Using ISERROR and VLOOKUP Functions</t>
  </si>
  <si>
    <t>Missing Person</t>
  </si>
  <si>
    <t>Using NOT, ISNUMBER and MATCH Functions</t>
  </si>
  <si>
    <t>Using IF, ISERROR and VLOOKUP Functions</t>
  </si>
  <si>
    <t>Applying Conditional Formatting</t>
  </si>
  <si>
    <t>Using IF Function</t>
  </si>
  <si>
    <t>DAY-1</t>
  </si>
  <si>
    <t>DAY-2</t>
  </si>
  <si>
    <t>Missing Person in DAY-2</t>
  </si>
  <si>
    <t>Albert</t>
  </si>
  <si>
    <t>Milford</t>
  </si>
  <si>
    <t>Steve</t>
  </si>
  <si>
    <t>William</t>
  </si>
  <si>
    <t>Presence on DAY-1</t>
  </si>
  <si>
    <t>Presence on DAY-2</t>
  </si>
  <si>
    <t>Missing Data from Different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</si>
</sst>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4.42578125" style="1" customWidth="1"/>
    <col min="2" max="2" width="9.140625" style="1"/>
    <col min="3" max="3" width="19.85546875" style="1" customWidth="1"/>
    <col min="4" max="4" width="16.5703125" style="1" customWidth="1"/>
    <col min="5" max="16384" width="9.140625" style="1"/>
  </cols>
  <sheetData>
    <row r="2" spans="2:4" ht="28.5" customHeight="1" x14ac:dyDescent="0.25">
      <c r="B2" s="2" t="s">
        <v>0</v>
      </c>
      <c r="C2" s="2"/>
      <c r="D2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>
        <v>1602</v>
      </c>
      <c r="C5" s="4" t="s">
        <v>4</v>
      </c>
      <c r="D5" s="4" t="s">
        <v>5</v>
      </c>
    </row>
    <row r="6" spans="2:4" ht="20.100000000000001" customHeight="1" x14ac:dyDescent="0.25">
      <c r="B6" s="4">
        <v>1725</v>
      </c>
      <c r="C6" s="4" t="s">
        <v>5</v>
      </c>
      <c r="D6" s="4" t="s">
        <v>12</v>
      </c>
    </row>
    <row r="7" spans="2:4" ht="20.100000000000001" customHeight="1" x14ac:dyDescent="0.25">
      <c r="B7" s="4">
        <v>1235</v>
      </c>
      <c r="C7" s="4" t="s">
        <v>6</v>
      </c>
      <c r="D7" s="5" t="s">
        <v>10</v>
      </c>
    </row>
    <row r="8" spans="2:4" ht="20.100000000000001" customHeight="1" x14ac:dyDescent="0.25">
      <c r="B8" s="4">
        <v>1823</v>
      </c>
      <c r="C8" s="4" t="s">
        <v>7</v>
      </c>
      <c r="D8" s="4" t="s">
        <v>11</v>
      </c>
    </row>
    <row r="9" spans="2:4" ht="20.100000000000001" customHeight="1" x14ac:dyDescent="0.25">
      <c r="B9" s="4">
        <v>1290</v>
      </c>
      <c r="C9" s="4" t="s">
        <v>8</v>
      </c>
      <c r="D9" s="4" t="s">
        <v>8</v>
      </c>
    </row>
    <row r="10" spans="2:4" ht="20.100000000000001" customHeight="1" x14ac:dyDescent="0.25">
      <c r="B10" s="4">
        <v>1692</v>
      </c>
      <c r="C10" s="4" t="s">
        <v>9</v>
      </c>
      <c r="D10" s="4" t="s">
        <v>13</v>
      </c>
    </row>
    <row r="11" spans="2:4" ht="20.100000000000001" customHeight="1" x14ac:dyDescent="0.25">
      <c r="B11" s="4">
        <v>1286</v>
      </c>
      <c r="C11" s="4" t="s">
        <v>13</v>
      </c>
      <c r="D11" s="4"/>
    </row>
    <row r="12" spans="2:4" ht="20.100000000000001" customHeight="1" x14ac:dyDescent="0.25">
      <c r="B12" s="4">
        <v>1427</v>
      </c>
      <c r="C12" s="4" t="s">
        <v>10</v>
      </c>
      <c r="D12" s="4"/>
    </row>
    <row r="13" spans="2:4" ht="20.100000000000001" customHeight="1" x14ac:dyDescent="0.25">
      <c r="B13" s="4">
        <v>1735</v>
      </c>
      <c r="C13" s="4" t="s">
        <v>11</v>
      </c>
      <c r="D13" s="4"/>
    </row>
    <row r="14" spans="2:4" ht="20.100000000000001" customHeight="1" x14ac:dyDescent="0.25">
      <c r="B14" s="4">
        <v>1882</v>
      </c>
      <c r="C14" s="4" t="s">
        <v>12</v>
      </c>
      <c r="D14" s="4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6A1D-0808-40D7-AB86-16E96BA1259E}">
  <dimension ref="B2:E14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4.42578125" style="1" customWidth="1"/>
    <col min="2" max="2" width="9.140625" style="1"/>
    <col min="3" max="3" width="19.85546875" style="1" customWidth="1"/>
    <col min="4" max="4" width="16.5703125" style="1" customWidth="1"/>
    <col min="5" max="5" width="17.7109375" style="1" customWidth="1"/>
    <col min="6" max="16384" width="9.140625" style="1"/>
  </cols>
  <sheetData>
    <row r="2" spans="2:5" ht="28.5" customHeight="1" x14ac:dyDescent="0.25">
      <c r="B2" s="2" t="s">
        <v>14</v>
      </c>
      <c r="C2" s="2"/>
      <c r="D2" s="2"/>
      <c r="E2" s="2"/>
    </row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15</v>
      </c>
    </row>
    <row r="5" spans="2:5" ht="20.100000000000001" customHeight="1" x14ac:dyDescent="0.25">
      <c r="B5" s="4">
        <v>1602</v>
      </c>
      <c r="C5" s="4" t="s">
        <v>4</v>
      </c>
      <c r="D5" s="4" t="s">
        <v>5</v>
      </c>
      <c r="E5" s="4" t="b">
        <f>ISERROR(VLOOKUP(C5,$D$5:$D$14,1,0))</f>
        <v>1</v>
      </c>
    </row>
    <row r="6" spans="2:5" ht="20.100000000000001" customHeight="1" x14ac:dyDescent="0.25">
      <c r="B6" s="4">
        <v>1725</v>
      </c>
      <c r="C6" s="4" t="s">
        <v>5</v>
      </c>
      <c r="D6" s="4" t="s">
        <v>12</v>
      </c>
      <c r="E6" s="4" t="b">
        <f t="shared" ref="E6:E14" si="0">ISERROR(VLOOKUP(C6,$D$5:$D$14,1,0))</f>
        <v>0</v>
      </c>
    </row>
    <row r="7" spans="2:5" ht="20.100000000000001" customHeight="1" x14ac:dyDescent="0.25">
      <c r="B7" s="4">
        <v>1235</v>
      </c>
      <c r="C7" s="4" t="s">
        <v>6</v>
      </c>
      <c r="D7" s="5" t="s">
        <v>10</v>
      </c>
      <c r="E7" s="5" t="b">
        <f t="shared" si="0"/>
        <v>1</v>
      </c>
    </row>
    <row r="8" spans="2:5" ht="20.100000000000001" customHeight="1" x14ac:dyDescent="0.25">
      <c r="B8" s="4">
        <v>1823</v>
      </c>
      <c r="C8" s="4" t="s">
        <v>7</v>
      </c>
      <c r="D8" s="4" t="s">
        <v>11</v>
      </c>
      <c r="E8" s="4" t="b">
        <f t="shared" si="0"/>
        <v>1</v>
      </c>
    </row>
    <row r="9" spans="2:5" ht="20.100000000000001" customHeight="1" x14ac:dyDescent="0.25">
      <c r="B9" s="4">
        <v>1290</v>
      </c>
      <c r="C9" s="4" t="s">
        <v>8</v>
      </c>
      <c r="D9" s="4" t="s">
        <v>8</v>
      </c>
      <c r="E9" s="4" t="b">
        <f t="shared" si="0"/>
        <v>0</v>
      </c>
    </row>
    <row r="10" spans="2:5" ht="20.100000000000001" customHeight="1" x14ac:dyDescent="0.25">
      <c r="B10" s="4">
        <v>1692</v>
      </c>
      <c r="C10" s="4" t="s">
        <v>9</v>
      </c>
      <c r="D10" s="4" t="s">
        <v>13</v>
      </c>
      <c r="E10" s="4" t="b">
        <f t="shared" si="0"/>
        <v>1</v>
      </c>
    </row>
    <row r="11" spans="2:5" ht="20.100000000000001" customHeight="1" x14ac:dyDescent="0.25">
      <c r="B11" s="4">
        <v>1286</v>
      </c>
      <c r="C11" s="4" t="s">
        <v>13</v>
      </c>
      <c r="D11" s="4"/>
      <c r="E11" s="4" t="b">
        <f t="shared" si="0"/>
        <v>0</v>
      </c>
    </row>
    <row r="12" spans="2:5" ht="20.100000000000001" customHeight="1" x14ac:dyDescent="0.25">
      <c r="B12" s="4">
        <v>1427</v>
      </c>
      <c r="C12" s="4" t="s">
        <v>10</v>
      </c>
      <c r="D12" s="4"/>
      <c r="E12" s="4" t="b">
        <f t="shared" si="0"/>
        <v>0</v>
      </c>
    </row>
    <row r="13" spans="2:5" ht="20.100000000000001" customHeight="1" x14ac:dyDescent="0.25">
      <c r="B13" s="4">
        <v>1735</v>
      </c>
      <c r="C13" s="4" t="s">
        <v>11</v>
      </c>
      <c r="D13" s="4"/>
      <c r="E13" s="4" t="b">
        <f t="shared" si="0"/>
        <v>0</v>
      </c>
    </row>
    <row r="14" spans="2:5" ht="20.100000000000001" customHeight="1" x14ac:dyDescent="0.25">
      <c r="B14" s="4">
        <v>1882</v>
      </c>
      <c r="C14" s="4" t="s">
        <v>12</v>
      </c>
      <c r="D14" s="4"/>
      <c r="E14" s="4" t="b">
        <f t="shared" si="0"/>
        <v>0</v>
      </c>
    </row>
  </sheetData>
  <mergeCells count="1">
    <mergeCell ref="B2:E2"/>
  </mergeCells>
  <conditionalFormatting sqref="E5:E14">
    <cfRule type="cellIs" dxfId="3" priority="1" operator="equal">
      <formula>$E$5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4DF7-D34D-4457-92F3-6D44BA98B31F}">
  <dimension ref="B2:E14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4.42578125" style="1" customWidth="1"/>
    <col min="2" max="2" width="9.140625" style="1"/>
    <col min="3" max="3" width="19.85546875" style="1" customWidth="1"/>
    <col min="4" max="4" width="16.5703125" style="1" customWidth="1"/>
    <col min="5" max="5" width="17.7109375" style="1" customWidth="1"/>
    <col min="6" max="16384" width="9.140625" style="1"/>
  </cols>
  <sheetData>
    <row r="2" spans="2:5" ht="28.5" customHeight="1" x14ac:dyDescent="0.25">
      <c r="B2" s="2" t="s">
        <v>16</v>
      </c>
      <c r="C2" s="2"/>
      <c r="D2" s="2"/>
      <c r="E2" s="2"/>
    </row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15</v>
      </c>
    </row>
    <row r="5" spans="2:5" ht="20.100000000000001" customHeight="1" x14ac:dyDescent="0.25">
      <c r="B5" s="4">
        <v>1602</v>
      </c>
      <c r="C5" s="4" t="s">
        <v>4</v>
      </c>
      <c r="D5" s="4" t="s">
        <v>5</v>
      </c>
      <c r="E5" s="4" t="b">
        <f>NOT(ISNUMBER(MATCH(C5,$D$5:$D$14,0)))</f>
        <v>1</v>
      </c>
    </row>
    <row r="6" spans="2:5" ht="20.100000000000001" customHeight="1" x14ac:dyDescent="0.25">
      <c r="B6" s="4">
        <v>1725</v>
      </c>
      <c r="C6" s="4" t="s">
        <v>5</v>
      </c>
      <c r="D6" s="4" t="s">
        <v>12</v>
      </c>
      <c r="E6" s="4" t="b">
        <f t="shared" ref="E6:E14" si="0">NOT(ISNUMBER(MATCH(C6,$D$5:$D$14,0)))</f>
        <v>0</v>
      </c>
    </row>
    <row r="7" spans="2:5" ht="20.100000000000001" customHeight="1" x14ac:dyDescent="0.25">
      <c r="B7" s="4">
        <v>1235</v>
      </c>
      <c r="C7" s="4" t="s">
        <v>6</v>
      </c>
      <c r="D7" s="5" t="s">
        <v>10</v>
      </c>
      <c r="E7" s="5" t="b">
        <f t="shared" si="0"/>
        <v>1</v>
      </c>
    </row>
    <row r="8" spans="2:5" ht="20.100000000000001" customHeight="1" x14ac:dyDescent="0.25">
      <c r="B8" s="4">
        <v>1823</v>
      </c>
      <c r="C8" s="4" t="s">
        <v>7</v>
      </c>
      <c r="D8" s="4" t="s">
        <v>11</v>
      </c>
      <c r="E8" s="4" t="b">
        <f t="shared" si="0"/>
        <v>1</v>
      </c>
    </row>
    <row r="9" spans="2:5" ht="20.100000000000001" customHeight="1" x14ac:dyDescent="0.25">
      <c r="B9" s="4">
        <v>1290</v>
      </c>
      <c r="C9" s="4" t="s">
        <v>8</v>
      </c>
      <c r="D9" s="4" t="s">
        <v>8</v>
      </c>
      <c r="E9" s="4" t="b">
        <f t="shared" si="0"/>
        <v>0</v>
      </c>
    </row>
    <row r="10" spans="2:5" ht="20.100000000000001" customHeight="1" x14ac:dyDescent="0.25">
      <c r="B10" s="4">
        <v>1692</v>
      </c>
      <c r="C10" s="4" t="s">
        <v>9</v>
      </c>
      <c r="D10" s="4" t="s">
        <v>13</v>
      </c>
      <c r="E10" s="4" t="b">
        <f t="shared" si="0"/>
        <v>1</v>
      </c>
    </row>
    <row r="11" spans="2:5" ht="20.100000000000001" customHeight="1" x14ac:dyDescent="0.25">
      <c r="B11" s="4">
        <v>1286</v>
      </c>
      <c r="C11" s="4" t="s">
        <v>13</v>
      </c>
      <c r="D11" s="4"/>
      <c r="E11" s="4" t="b">
        <f t="shared" si="0"/>
        <v>0</v>
      </c>
    </row>
    <row r="12" spans="2:5" ht="20.100000000000001" customHeight="1" x14ac:dyDescent="0.25">
      <c r="B12" s="4">
        <v>1427</v>
      </c>
      <c r="C12" s="4" t="s">
        <v>10</v>
      </c>
      <c r="D12" s="4"/>
      <c r="E12" s="4" t="b">
        <f t="shared" si="0"/>
        <v>0</v>
      </c>
    </row>
    <row r="13" spans="2:5" ht="20.100000000000001" customHeight="1" x14ac:dyDescent="0.25">
      <c r="B13" s="4">
        <v>1735</v>
      </c>
      <c r="C13" s="4" t="s">
        <v>11</v>
      </c>
      <c r="D13" s="4"/>
      <c r="E13" s="4" t="b">
        <f t="shared" si="0"/>
        <v>0</v>
      </c>
    </row>
    <row r="14" spans="2:5" ht="20.100000000000001" customHeight="1" x14ac:dyDescent="0.25">
      <c r="B14" s="4">
        <v>1882</v>
      </c>
      <c r="C14" s="4" t="s">
        <v>12</v>
      </c>
      <c r="D14" s="4"/>
      <c r="E14" s="4" t="b">
        <f t="shared" si="0"/>
        <v>0</v>
      </c>
    </row>
  </sheetData>
  <mergeCells count="1">
    <mergeCell ref="B2:E2"/>
  </mergeCells>
  <conditionalFormatting sqref="E5:E14">
    <cfRule type="cellIs" dxfId="0" priority="1" operator="equal">
      <formula>$E$5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54139-F04B-430E-A0E1-6DFC3CAACB6E}">
  <dimension ref="B2:E14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4.42578125" style="1" customWidth="1"/>
    <col min="2" max="2" width="9.140625" style="1"/>
    <col min="3" max="3" width="19.85546875" style="1" customWidth="1"/>
    <col min="4" max="4" width="16.5703125" style="1" customWidth="1"/>
    <col min="5" max="5" width="17.7109375" style="1" customWidth="1"/>
    <col min="6" max="16384" width="9.140625" style="1"/>
  </cols>
  <sheetData>
    <row r="2" spans="2:5" ht="28.5" customHeight="1" x14ac:dyDescent="0.25">
      <c r="B2" s="2" t="s">
        <v>17</v>
      </c>
      <c r="C2" s="2"/>
      <c r="D2" s="2"/>
      <c r="E2" s="2"/>
    </row>
    <row r="4" spans="2:5" ht="20.100000000000001" customHeight="1" x14ac:dyDescent="0.25">
      <c r="B4" s="3" t="s">
        <v>1</v>
      </c>
      <c r="C4" s="3" t="s">
        <v>2</v>
      </c>
      <c r="D4" s="3" t="s">
        <v>3</v>
      </c>
      <c r="E4" s="3" t="s">
        <v>15</v>
      </c>
    </row>
    <row r="5" spans="2:5" ht="20.100000000000001" customHeight="1" x14ac:dyDescent="0.25">
      <c r="B5" s="4">
        <v>1602</v>
      </c>
      <c r="C5" s="4" t="s">
        <v>4</v>
      </c>
      <c r="D5" s="4" t="s">
        <v>5</v>
      </c>
      <c r="E5" s="4" t="str">
        <f>IF(ISERROR(VLOOKUP(C5,$D$5:$D$14,1,FALSE)),C5,"")</f>
        <v>Mike</v>
      </c>
    </row>
    <row r="6" spans="2:5" ht="20.100000000000001" customHeight="1" x14ac:dyDescent="0.25">
      <c r="B6" s="4">
        <v>1725</v>
      </c>
      <c r="C6" s="4" t="s">
        <v>5</v>
      </c>
      <c r="D6" s="4" t="s">
        <v>12</v>
      </c>
      <c r="E6" s="4" t="str">
        <f t="shared" ref="E6:E14" si="0">IF(ISERROR(VLOOKUP(C6,$D$5:$D$14,1,FALSE)),C6,"")</f>
        <v/>
      </c>
    </row>
    <row r="7" spans="2:5" ht="20.100000000000001" customHeight="1" x14ac:dyDescent="0.25">
      <c r="B7" s="4">
        <v>1235</v>
      </c>
      <c r="C7" s="4" t="s">
        <v>6</v>
      </c>
      <c r="D7" s="5" t="s">
        <v>10</v>
      </c>
      <c r="E7" s="4" t="str">
        <f t="shared" si="0"/>
        <v>David</v>
      </c>
    </row>
    <row r="8" spans="2:5" ht="20.100000000000001" customHeight="1" x14ac:dyDescent="0.25">
      <c r="B8" s="4">
        <v>1823</v>
      </c>
      <c r="C8" s="4" t="s">
        <v>7</v>
      </c>
      <c r="D8" s="4" t="s">
        <v>11</v>
      </c>
      <c r="E8" s="4" t="str">
        <f t="shared" si="0"/>
        <v>Jonathon</v>
      </c>
    </row>
    <row r="9" spans="2:5" ht="20.100000000000001" customHeight="1" x14ac:dyDescent="0.25">
      <c r="B9" s="4">
        <v>1290</v>
      </c>
      <c r="C9" s="4" t="s">
        <v>8</v>
      </c>
      <c r="D9" s="4" t="s">
        <v>8</v>
      </c>
      <c r="E9" s="4" t="str">
        <f t="shared" si="0"/>
        <v/>
      </c>
    </row>
    <row r="10" spans="2:5" ht="20.100000000000001" customHeight="1" x14ac:dyDescent="0.25">
      <c r="B10" s="4">
        <v>1692</v>
      </c>
      <c r="C10" s="4" t="s">
        <v>9</v>
      </c>
      <c r="D10" s="4" t="s">
        <v>13</v>
      </c>
      <c r="E10" s="4" t="str">
        <f t="shared" si="0"/>
        <v>Bob</v>
      </c>
    </row>
    <row r="11" spans="2:5" ht="20.100000000000001" customHeight="1" x14ac:dyDescent="0.25">
      <c r="B11" s="4">
        <v>1286</v>
      </c>
      <c r="C11" s="4" t="s">
        <v>13</v>
      </c>
      <c r="D11" s="4"/>
      <c r="E11" s="4" t="str">
        <f t="shared" si="0"/>
        <v/>
      </c>
    </row>
    <row r="12" spans="2:5" ht="20.100000000000001" customHeight="1" x14ac:dyDescent="0.25">
      <c r="B12" s="4">
        <v>1427</v>
      </c>
      <c r="C12" s="4" t="s">
        <v>10</v>
      </c>
      <c r="D12" s="4"/>
      <c r="E12" s="4" t="str">
        <f t="shared" si="0"/>
        <v/>
      </c>
    </row>
    <row r="13" spans="2:5" ht="20.100000000000001" customHeight="1" x14ac:dyDescent="0.25">
      <c r="B13" s="4">
        <v>1735</v>
      </c>
      <c r="C13" s="4" t="s">
        <v>11</v>
      </c>
      <c r="D13" s="4"/>
      <c r="E13" s="4" t="str">
        <f t="shared" si="0"/>
        <v/>
      </c>
    </row>
    <row r="14" spans="2:5" ht="20.100000000000001" customHeight="1" x14ac:dyDescent="0.25">
      <c r="B14" s="4">
        <v>1882</v>
      </c>
      <c r="C14" s="4" t="s">
        <v>12</v>
      </c>
      <c r="D14" s="4"/>
      <c r="E14" s="4" t="str">
        <f t="shared" si="0"/>
        <v/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0D64-3E2A-46EF-B934-0DDE8F300DBB}">
  <dimension ref="B2:D14"/>
  <sheetViews>
    <sheetView showGridLines="0" workbookViewId="0">
      <selection activeCell="H17" sqref="H17"/>
    </sheetView>
  </sheetViews>
  <sheetFormatPr defaultRowHeight="20.100000000000001" customHeight="1" x14ac:dyDescent="0.25"/>
  <cols>
    <col min="1" max="1" width="4.42578125" style="1" customWidth="1"/>
    <col min="2" max="2" width="9.140625" style="1"/>
    <col min="3" max="3" width="19.85546875" style="1" customWidth="1"/>
    <col min="4" max="4" width="16.5703125" style="1" customWidth="1"/>
    <col min="5" max="16384" width="9.140625" style="1"/>
  </cols>
  <sheetData>
    <row r="2" spans="2:4" ht="28.5" customHeight="1" x14ac:dyDescent="0.25">
      <c r="B2" s="2" t="s">
        <v>18</v>
      </c>
      <c r="C2" s="2"/>
      <c r="D2" s="2"/>
    </row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>
        <v>1602</v>
      </c>
      <c r="C5" s="4" t="s">
        <v>4</v>
      </c>
      <c r="D5" s="4" t="s">
        <v>5</v>
      </c>
    </row>
    <row r="6" spans="2:4" ht="20.100000000000001" customHeight="1" x14ac:dyDescent="0.25">
      <c r="B6" s="4">
        <v>1725</v>
      </c>
      <c r="C6" s="4" t="s">
        <v>5</v>
      </c>
      <c r="D6" s="4" t="s">
        <v>12</v>
      </c>
    </row>
    <row r="7" spans="2:4" ht="20.100000000000001" customHeight="1" x14ac:dyDescent="0.25">
      <c r="B7" s="4">
        <v>1235</v>
      </c>
      <c r="C7" s="4" t="s">
        <v>6</v>
      </c>
      <c r="D7" s="5" t="s">
        <v>10</v>
      </c>
    </row>
    <row r="8" spans="2:4" ht="20.100000000000001" customHeight="1" x14ac:dyDescent="0.25">
      <c r="B8" s="4">
        <v>1823</v>
      </c>
      <c r="C8" s="4" t="s">
        <v>7</v>
      </c>
      <c r="D8" s="4" t="s">
        <v>11</v>
      </c>
    </row>
    <row r="9" spans="2:4" ht="20.100000000000001" customHeight="1" x14ac:dyDescent="0.25">
      <c r="B9" s="4">
        <v>1290</v>
      </c>
      <c r="C9" s="4" t="s">
        <v>8</v>
      </c>
      <c r="D9" s="4" t="s">
        <v>8</v>
      </c>
    </row>
    <row r="10" spans="2:4" ht="20.100000000000001" customHeight="1" x14ac:dyDescent="0.25">
      <c r="B10" s="4">
        <v>1692</v>
      </c>
      <c r="C10" s="4" t="s">
        <v>9</v>
      </c>
      <c r="D10" s="4" t="s">
        <v>13</v>
      </c>
    </row>
    <row r="11" spans="2:4" ht="20.100000000000001" customHeight="1" x14ac:dyDescent="0.25">
      <c r="B11" s="4">
        <v>1286</v>
      </c>
      <c r="C11" s="4" t="s">
        <v>13</v>
      </c>
      <c r="D11" s="4"/>
    </row>
    <row r="12" spans="2:4" ht="20.100000000000001" customHeight="1" x14ac:dyDescent="0.25">
      <c r="B12" s="4">
        <v>1427</v>
      </c>
      <c r="C12" s="4" t="s">
        <v>10</v>
      </c>
      <c r="D12" s="4"/>
    </row>
    <row r="13" spans="2:4" ht="20.100000000000001" customHeight="1" x14ac:dyDescent="0.25">
      <c r="B13" s="4">
        <v>1735</v>
      </c>
      <c r="C13" s="4" t="s">
        <v>11</v>
      </c>
      <c r="D13" s="4"/>
    </row>
    <row r="14" spans="2:4" ht="20.100000000000001" customHeight="1" x14ac:dyDescent="0.25">
      <c r="B14" s="4">
        <v>1882</v>
      </c>
      <c r="C14" s="4" t="s">
        <v>12</v>
      </c>
      <c r="D14" s="4"/>
    </row>
  </sheetData>
  <mergeCells count="1">
    <mergeCell ref="B2:D2"/>
  </mergeCells>
  <conditionalFormatting sqref="C5:D14">
    <cfRule type="uniqueValues" dxfId="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1C6E2-083C-4883-AD16-6ABB73A55D4A}">
  <dimension ref="B2:D14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42578125" style="1" customWidth="1"/>
    <col min="2" max="2" width="19.85546875" style="1" customWidth="1"/>
    <col min="3" max="3" width="16.5703125" style="1" customWidth="1"/>
    <col min="4" max="4" width="26.42578125" style="1" customWidth="1"/>
    <col min="5" max="16384" width="9.140625" style="1"/>
  </cols>
  <sheetData>
    <row r="2" spans="2:4" ht="28.5" customHeight="1" x14ac:dyDescent="0.25">
      <c r="B2" s="2" t="s">
        <v>19</v>
      </c>
      <c r="C2" s="2"/>
      <c r="D2" s="2"/>
    </row>
    <row r="4" spans="2:4" ht="20.100000000000001" customHeight="1" x14ac:dyDescent="0.25">
      <c r="B4" s="3" t="s">
        <v>20</v>
      </c>
      <c r="C4" s="3" t="s">
        <v>21</v>
      </c>
      <c r="D4" s="3" t="s">
        <v>22</v>
      </c>
    </row>
    <row r="5" spans="2:4" ht="20.100000000000001" customHeight="1" x14ac:dyDescent="0.25">
      <c r="B5" s="4" t="s">
        <v>4</v>
      </c>
      <c r="C5" s="1" t="s">
        <v>23</v>
      </c>
      <c r="D5" s="4" t="str">
        <f>IF(B5=C5,"Present","Missing")</f>
        <v>Missing</v>
      </c>
    </row>
    <row r="6" spans="2:4" ht="20.100000000000001" customHeight="1" x14ac:dyDescent="0.25">
      <c r="B6" s="4" t="s">
        <v>5</v>
      </c>
      <c r="C6" s="4" t="s">
        <v>5</v>
      </c>
      <c r="D6" s="4" t="str">
        <f t="shared" ref="D6:D14" si="0">IF(B6=C6,"Present","Missing")</f>
        <v>Present</v>
      </c>
    </row>
    <row r="7" spans="2:4" ht="20.100000000000001" customHeight="1" x14ac:dyDescent="0.25">
      <c r="B7" s="4" t="s">
        <v>6</v>
      </c>
      <c r="C7" s="4" t="s">
        <v>24</v>
      </c>
      <c r="D7" s="4" t="str">
        <f t="shared" si="0"/>
        <v>Missing</v>
      </c>
    </row>
    <row r="8" spans="2:4" ht="20.100000000000001" customHeight="1" x14ac:dyDescent="0.25">
      <c r="B8" s="4" t="s">
        <v>7</v>
      </c>
      <c r="C8" s="4" t="s">
        <v>25</v>
      </c>
      <c r="D8" s="4" t="str">
        <f t="shared" si="0"/>
        <v>Missing</v>
      </c>
    </row>
    <row r="9" spans="2:4" ht="20.100000000000001" customHeight="1" x14ac:dyDescent="0.25">
      <c r="B9" s="4" t="s">
        <v>8</v>
      </c>
      <c r="C9" s="4" t="s">
        <v>8</v>
      </c>
      <c r="D9" s="4" t="str">
        <f t="shared" si="0"/>
        <v>Present</v>
      </c>
    </row>
    <row r="10" spans="2:4" ht="20.100000000000001" customHeight="1" x14ac:dyDescent="0.25">
      <c r="B10" s="4" t="s">
        <v>9</v>
      </c>
      <c r="C10" s="1" t="s">
        <v>26</v>
      </c>
      <c r="D10" s="4" t="str">
        <f t="shared" si="0"/>
        <v>Missing</v>
      </c>
    </row>
    <row r="11" spans="2:4" ht="20.100000000000001" customHeight="1" x14ac:dyDescent="0.25">
      <c r="B11" s="4" t="s">
        <v>13</v>
      </c>
      <c r="C11" s="4" t="s">
        <v>13</v>
      </c>
      <c r="D11" s="4" t="str">
        <f t="shared" si="0"/>
        <v>Present</v>
      </c>
    </row>
    <row r="12" spans="2:4" ht="20.100000000000001" customHeight="1" x14ac:dyDescent="0.25">
      <c r="B12" s="4" t="s">
        <v>10</v>
      </c>
      <c r="C12" s="5" t="s">
        <v>10</v>
      </c>
      <c r="D12" s="4" t="str">
        <f t="shared" si="0"/>
        <v>Present</v>
      </c>
    </row>
    <row r="13" spans="2:4" ht="20.100000000000001" customHeight="1" x14ac:dyDescent="0.25">
      <c r="B13" s="4" t="s">
        <v>11</v>
      </c>
      <c r="C13" s="4" t="s">
        <v>11</v>
      </c>
      <c r="D13" s="4" t="str">
        <f t="shared" si="0"/>
        <v>Present</v>
      </c>
    </row>
    <row r="14" spans="2:4" ht="20.100000000000001" customHeight="1" x14ac:dyDescent="0.25">
      <c r="B14" s="4" t="s">
        <v>12</v>
      </c>
      <c r="C14" s="4" t="s">
        <v>12</v>
      </c>
      <c r="D14" s="4" t="str">
        <f t="shared" si="0"/>
        <v>Present</v>
      </c>
    </row>
  </sheetData>
  <mergeCells count="1">
    <mergeCell ref="B2:D2"/>
  </mergeCells>
  <conditionalFormatting sqref="D5:D14">
    <cfRule type="cellIs" dxfId="5" priority="1" operator="equal">
      <formula>$D$5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DCEC-104A-464F-B258-EB61FBC56B9A}">
  <dimension ref="B2:C14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4.42578125" style="1" customWidth="1"/>
    <col min="2" max="2" width="14.5703125" style="1" customWidth="1"/>
    <col min="3" max="3" width="23.28515625" style="1" customWidth="1"/>
    <col min="4" max="16384" width="9.140625" style="1"/>
  </cols>
  <sheetData>
    <row r="2" spans="2:3" ht="42" customHeight="1" x14ac:dyDescent="0.25">
      <c r="B2" s="2" t="s">
        <v>29</v>
      </c>
      <c r="C2" s="2"/>
    </row>
    <row r="4" spans="2:3" ht="20.100000000000001" customHeight="1" x14ac:dyDescent="0.25">
      <c r="B4" s="3" t="s">
        <v>1</v>
      </c>
      <c r="C4" s="3" t="s">
        <v>27</v>
      </c>
    </row>
    <row r="5" spans="2:3" ht="20.100000000000001" customHeight="1" x14ac:dyDescent="0.25">
      <c r="B5" s="4">
        <v>1602</v>
      </c>
      <c r="C5" s="4" t="s">
        <v>4</v>
      </c>
    </row>
    <row r="6" spans="2:3" ht="20.100000000000001" customHeight="1" x14ac:dyDescent="0.25">
      <c r="B6" s="4">
        <v>1725</v>
      </c>
      <c r="C6" s="4" t="s">
        <v>5</v>
      </c>
    </row>
    <row r="7" spans="2:3" ht="20.100000000000001" customHeight="1" x14ac:dyDescent="0.25">
      <c r="B7" s="4">
        <v>1235</v>
      </c>
      <c r="C7" s="4" t="s">
        <v>6</v>
      </c>
    </row>
    <row r="8" spans="2:3" ht="20.100000000000001" customHeight="1" x14ac:dyDescent="0.25">
      <c r="B8" s="4">
        <v>1823</v>
      </c>
      <c r="C8" s="4" t="s">
        <v>7</v>
      </c>
    </row>
    <row r="9" spans="2:3" ht="20.100000000000001" customHeight="1" x14ac:dyDescent="0.25">
      <c r="B9" s="4">
        <v>1290</v>
      </c>
      <c r="C9" s="4" t="s">
        <v>8</v>
      </c>
    </row>
    <row r="10" spans="2:3" ht="20.100000000000001" customHeight="1" x14ac:dyDescent="0.25">
      <c r="B10" s="4">
        <v>1692</v>
      </c>
      <c r="C10" s="4" t="s">
        <v>9</v>
      </c>
    </row>
    <row r="11" spans="2:3" ht="20.100000000000001" customHeight="1" x14ac:dyDescent="0.25">
      <c r="B11" s="4">
        <v>1286</v>
      </c>
      <c r="C11" s="4" t="s">
        <v>13</v>
      </c>
    </row>
    <row r="12" spans="2:3" ht="20.100000000000001" customHeight="1" x14ac:dyDescent="0.25">
      <c r="B12" s="4">
        <v>1427</v>
      </c>
      <c r="C12" s="4" t="s">
        <v>10</v>
      </c>
    </row>
    <row r="13" spans="2:3" ht="20.100000000000001" customHeight="1" x14ac:dyDescent="0.25">
      <c r="B13" s="4">
        <v>1735</v>
      </c>
      <c r="C13" s="4" t="s">
        <v>11</v>
      </c>
    </row>
    <row r="14" spans="2:3" ht="20.100000000000001" customHeight="1" x14ac:dyDescent="0.25">
      <c r="B14" s="4">
        <v>1882</v>
      </c>
      <c r="C14" s="4" t="s">
        <v>12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053E-4F9B-4F81-B31D-9B6FBA52C01B}">
  <dimension ref="B2:D14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4.42578125" style="1" customWidth="1"/>
    <col min="2" max="2" width="9.140625" style="1" customWidth="1"/>
    <col min="3" max="3" width="21.5703125" style="1" customWidth="1"/>
    <col min="4" max="4" width="17.5703125" style="1" customWidth="1"/>
    <col min="5" max="16384" width="9.140625" style="1"/>
  </cols>
  <sheetData>
    <row r="2" spans="2:4" ht="28.5" customHeight="1" x14ac:dyDescent="0.25">
      <c r="B2" s="2" t="s">
        <v>29</v>
      </c>
      <c r="C2" s="2"/>
      <c r="D2" s="2"/>
    </row>
    <row r="4" spans="2:4" ht="20.100000000000001" customHeight="1" x14ac:dyDescent="0.25">
      <c r="B4" s="3" t="s">
        <v>1</v>
      </c>
      <c r="C4" s="3" t="s">
        <v>28</v>
      </c>
      <c r="D4" s="3" t="s">
        <v>15</v>
      </c>
    </row>
    <row r="5" spans="2:4" ht="20.100000000000001" customHeight="1" x14ac:dyDescent="0.25">
      <c r="B5" s="4">
        <v>2602</v>
      </c>
      <c r="C5" s="4" t="s">
        <v>23</v>
      </c>
      <c r="D5" s="6" t="str">
        <f>IF(ISERROR(VLOOKUP(C5,'DAY-1'!$C$5:$C$14,1,FALSE)),C5,"")</f>
        <v>Albert</v>
      </c>
    </row>
    <row r="6" spans="2:4" ht="20.100000000000001" customHeight="1" x14ac:dyDescent="0.25">
      <c r="B6" s="4">
        <v>1725</v>
      </c>
      <c r="C6" s="4" t="s">
        <v>5</v>
      </c>
      <c r="D6" s="6" t="str">
        <f>IF(ISERROR(VLOOKUP(C6,'DAY-1'!$C$5:$C$14,1,FALSE)),C6,"")</f>
        <v/>
      </c>
    </row>
    <row r="7" spans="2:4" ht="20.100000000000001" customHeight="1" x14ac:dyDescent="0.25">
      <c r="B7" s="4">
        <v>2235</v>
      </c>
      <c r="C7" s="4" t="s">
        <v>24</v>
      </c>
      <c r="D7" s="6" t="str">
        <f>IF(ISERROR(VLOOKUP(C7,'DAY-1'!$C$5:$C$14,1,FALSE)),C7,"")</f>
        <v>Milford</v>
      </c>
    </row>
    <row r="8" spans="2:4" ht="20.100000000000001" customHeight="1" x14ac:dyDescent="0.25">
      <c r="B8" s="4">
        <v>2823</v>
      </c>
      <c r="C8" s="4" t="s">
        <v>25</v>
      </c>
      <c r="D8" s="6" t="str">
        <f>IF(ISERROR(VLOOKUP(C8,'DAY-1'!$C$5:$C$14,1,FALSE)),C8,"")</f>
        <v>Steve</v>
      </c>
    </row>
    <row r="9" spans="2:4" ht="20.100000000000001" customHeight="1" x14ac:dyDescent="0.25">
      <c r="B9" s="4">
        <v>1290</v>
      </c>
      <c r="C9" s="4" t="s">
        <v>8</v>
      </c>
      <c r="D9" s="6" t="str">
        <f>IF(ISERROR(VLOOKUP(C9,'DAY-1'!$C$5:$C$14,1,FALSE)),C9,"")</f>
        <v/>
      </c>
    </row>
    <row r="10" spans="2:4" ht="20.100000000000001" customHeight="1" x14ac:dyDescent="0.25">
      <c r="B10" s="4">
        <v>2692</v>
      </c>
      <c r="C10" s="4" t="s">
        <v>26</v>
      </c>
      <c r="D10" s="6" t="str">
        <f>IF(ISERROR(VLOOKUP(C10,'DAY-1'!$C$5:$C$14,1,FALSE)),C10,"")</f>
        <v>William</v>
      </c>
    </row>
    <row r="11" spans="2:4" ht="20.100000000000001" customHeight="1" x14ac:dyDescent="0.25">
      <c r="B11" s="4">
        <v>1286</v>
      </c>
      <c r="C11" s="4" t="s">
        <v>13</v>
      </c>
      <c r="D11" s="6" t="str">
        <f>IF(ISERROR(VLOOKUP(C11,'DAY-1'!$C$5:$C$14,1,FALSE)),C11,"")</f>
        <v/>
      </c>
    </row>
    <row r="12" spans="2:4" ht="20.100000000000001" customHeight="1" x14ac:dyDescent="0.25">
      <c r="B12" s="4">
        <v>1427</v>
      </c>
      <c r="C12" s="5" t="s">
        <v>10</v>
      </c>
      <c r="D12" s="6" t="str">
        <f>IF(ISERROR(VLOOKUP(C12,'DAY-1'!$C$5:$C$14,1,FALSE)),C12,"")</f>
        <v/>
      </c>
    </row>
    <row r="13" spans="2:4" ht="20.100000000000001" customHeight="1" x14ac:dyDescent="0.25">
      <c r="B13" s="4">
        <v>1735</v>
      </c>
      <c r="C13" s="4" t="s">
        <v>11</v>
      </c>
      <c r="D13" s="6" t="str">
        <f>IF(ISERROR(VLOOKUP(C13,'DAY-1'!$C$5:$C$14,1,FALSE)),C13,"")</f>
        <v/>
      </c>
    </row>
    <row r="14" spans="2:4" ht="20.100000000000001" customHeight="1" x14ac:dyDescent="0.25">
      <c r="B14" s="4">
        <v>1882</v>
      </c>
      <c r="C14" s="4" t="s">
        <v>12</v>
      </c>
      <c r="D14" s="6" t="str">
        <f>IF(ISERROR(VLOOKUP(C14,'DAY-1'!$C$5:$C$14,1,FALSE)),C14,"")</f>
        <v/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ISERROR,VLOOKUP</vt:lpstr>
      <vt:lpstr>NOT,ISNUMBER,MATCH</vt:lpstr>
      <vt:lpstr>IF,ISERROR,VLOOKUP</vt:lpstr>
      <vt:lpstr>Cond. Format</vt:lpstr>
      <vt:lpstr>IF</vt:lpstr>
      <vt:lpstr>DAY-1</vt:lpstr>
      <vt:lpstr>DAY-2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2022-08-22T10:46:43Z</dcterms:modified>
</cp:coreProperties>
</file>