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63bcf6f781ddd85b/Desktop/80-0034/"/>
    </mc:Choice>
  </mc:AlternateContent>
  <xr:revisionPtr revIDLastSave="337" documentId="11_F25DC773A252ABDACC104849C99C61665BDE58E7" xr6:coauthVersionLast="47" xr6:coauthVersionMax="47" xr10:uidLastSave="{43B37821-346A-498E-9FEA-A60C87E0E5CB}"/>
  <bookViews>
    <workbookView xWindow="-120" yWindow="-120" windowWidth="20730" windowHeight="11160" xr2:uid="{00000000-000D-0000-FFFF-FFFF00000000}"/>
  </bookViews>
  <sheets>
    <sheet name="Balanced Scorecard" sheetId="1" r:id="rId1"/>
    <sheet name="Prac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2" l="1"/>
  <c r="I6" i="2" s="1"/>
  <c r="J6" i="2" s="1"/>
  <c r="H7" i="2"/>
  <c r="I7" i="2" s="1"/>
  <c r="H8" i="2"/>
  <c r="I8" i="2" s="1"/>
  <c r="H10" i="2"/>
  <c r="I10" i="2" s="1"/>
  <c r="J10" i="2" s="1"/>
  <c r="H11" i="2"/>
  <c r="I11" i="2"/>
  <c r="H13" i="2"/>
  <c r="I13" i="2" s="1"/>
  <c r="J13" i="2" s="1"/>
  <c r="H14" i="2"/>
  <c r="I14" i="2" s="1"/>
  <c r="H16" i="2"/>
  <c r="I16" i="2" s="1"/>
  <c r="J16" i="2" s="1"/>
  <c r="H17" i="2"/>
  <c r="I17" i="2"/>
  <c r="D18" i="2"/>
  <c r="J18" i="1"/>
  <c r="J16" i="1"/>
  <c r="J13" i="1"/>
  <c r="J10" i="1"/>
  <c r="J6" i="1"/>
  <c r="I7" i="1"/>
  <c r="I8" i="1"/>
  <c r="I10" i="1"/>
  <c r="I11" i="1"/>
  <c r="I13" i="1"/>
  <c r="I14" i="1"/>
  <c r="I16" i="1"/>
  <c r="I17" i="1"/>
  <c r="I6" i="1"/>
  <c r="H7" i="1"/>
  <c r="H8" i="1"/>
  <c r="H10" i="1"/>
  <c r="H11" i="1"/>
  <c r="H13" i="1"/>
  <c r="H14" i="1"/>
  <c r="H16" i="1"/>
  <c r="H17" i="1"/>
  <c r="H6" i="1"/>
  <c r="D18" i="1"/>
  <c r="J18" i="2" l="1"/>
</calcChain>
</file>

<file path=xl/sharedStrings.xml><?xml version="1.0" encoding="utf-8"?>
<sst xmlns="http://schemas.openxmlformats.org/spreadsheetml/2006/main" count="46" uniqueCount="24">
  <si>
    <t>Creating a Balanced Scorecard</t>
  </si>
  <si>
    <t>Transportation</t>
  </si>
  <si>
    <t>No.</t>
  </si>
  <si>
    <t>Strategic Measurement</t>
  </si>
  <si>
    <t>Weight</t>
  </si>
  <si>
    <t>Actual</t>
  </si>
  <si>
    <t>Score</t>
  </si>
  <si>
    <t>Fullfillment</t>
  </si>
  <si>
    <t>Weighted Score</t>
  </si>
  <si>
    <t>Warehousing</t>
  </si>
  <si>
    <t>Inventory Management</t>
  </si>
  <si>
    <t>Order Processing</t>
  </si>
  <si>
    <t>Overall Performance</t>
  </si>
  <si>
    <t>Average Costs Per Order(USD)</t>
  </si>
  <si>
    <t>Damaged Goods Delivered(%)</t>
  </si>
  <si>
    <t>On Time Delivery(%)</t>
  </si>
  <si>
    <t>Storage Utilization Rate(%)</t>
  </si>
  <si>
    <t>Inbound Activities(%)</t>
  </si>
  <si>
    <t>Inventory Accuracy(%)</t>
  </si>
  <si>
    <t>Average Duration of Storage(Days)</t>
  </si>
  <si>
    <t>Order Fullfillment Cycle Time(Days)</t>
  </si>
  <si>
    <t>Order Fill Rate(%)</t>
  </si>
  <si>
    <t>Total</t>
  </si>
  <si>
    <t>&gt;&gt;Practice Yourself&lt;&lt;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</si>
</sst>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9" fontId="0" fillId="5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1" fontId="0" fillId="5" borderId="5" xfId="0" applyNumberFormat="1" applyFill="1" applyBorder="1" applyAlignment="1">
      <alignment horizontal="center" vertical="center"/>
    </xf>
    <xf numFmtId="1" fontId="0" fillId="5" borderId="8" xfId="0" applyNumberFormat="1" applyFill="1" applyBorder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showGridLines="0" tabSelected="1" workbookViewId="0">
      <selection activeCell="Q17" sqref="Q17"/>
    </sheetView>
  </sheetViews>
  <sheetFormatPr defaultRowHeight="20.100000000000001" customHeight="1" x14ac:dyDescent="0.25"/>
  <cols>
    <col min="1" max="1" width="2.85546875" style="1" customWidth="1"/>
    <col min="2" max="2" width="4.28515625" style="1" customWidth="1"/>
    <col min="3" max="3" width="32.140625" style="1" customWidth="1"/>
    <col min="4" max="5" width="9.140625" style="1"/>
    <col min="6" max="6" width="8.42578125" style="1" customWidth="1"/>
    <col min="7" max="7" width="8" style="1" customWidth="1"/>
    <col min="8" max="8" width="8.28515625" style="1" customWidth="1"/>
    <col min="9" max="9" width="11.85546875" style="1" customWidth="1"/>
    <col min="10" max="10" width="17.5703125" style="1" customWidth="1"/>
    <col min="11" max="16384" width="9.140625" style="1"/>
  </cols>
  <sheetData>
    <row r="1" spans="1:11" ht="13.5" customHeight="1" x14ac:dyDescent="0.25"/>
    <row r="2" spans="1:11" ht="20.100000000000001" customHeight="1" x14ac:dyDescent="0.25">
      <c r="B2" s="19" t="s">
        <v>0</v>
      </c>
      <c r="C2" s="19"/>
      <c r="D2" s="19"/>
      <c r="E2" s="19"/>
      <c r="F2" s="19"/>
      <c r="G2" s="19"/>
      <c r="H2" s="19"/>
      <c r="I2" s="19"/>
      <c r="J2" s="19"/>
    </row>
    <row r="3" spans="1:11" ht="10.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20.100000000000001" customHeight="1" x14ac:dyDescent="0.25">
      <c r="B4" s="3" t="s">
        <v>2</v>
      </c>
      <c r="C4" s="3" t="s">
        <v>3</v>
      </c>
      <c r="D4" s="3" t="s">
        <v>4</v>
      </c>
      <c r="E4" s="3">
        <v>50</v>
      </c>
      <c r="F4" s="3">
        <v>100</v>
      </c>
      <c r="G4" s="3" t="s">
        <v>5</v>
      </c>
      <c r="H4" s="3" t="s">
        <v>6</v>
      </c>
      <c r="I4" s="3" t="s">
        <v>7</v>
      </c>
      <c r="J4" s="3" t="s">
        <v>8</v>
      </c>
    </row>
    <row r="5" spans="1:11" ht="20.100000000000001" customHeight="1" x14ac:dyDescent="0.25">
      <c r="B5" s="17">
        <v>1</v>
      </c>
      <c r="C5" s="4" t="s">
        <v>1</v>
      </c>
      <c r="D5" s="12">
        <v>0.2</v>
      </c>
      <c r="E5" s="5"/>
      <c r="F5" s="5"/>
      <c r="G5" s="5"/>
      <c r="H5" s="5"/>
      <c r="I5" s="5"/>
      <c r="J5" s="6"/>
    </row>
    <row r="6" spans="1:11" ht="20.100000000000001" customHeight="1" x14ac:dyDescent="0.25">
      <c r="B6" s="2">
        <v>1.1000000000000001</v>
      </c>
      <c r="C6" s="2" t="s">
        <v>14</v>
      </c>
      <c r="D6" s="13">
        <v>0.25</v>
      </c>
      <c r="E6" s="13">
        <v>0.04</v>
      </c>
      <c r="F6" s="13">
        <v>0.02</v>
      </c>
      <c r="G6" s="15">
        <v>0.02</v>
      </c>
      <c r="H6" s="2">
        <f>G6*($F$4-$E$4)/(F6-E6)+($E$4*F6-$F$4*E6)/(F6-E6)</f>
        <v>100</v>
      </c>
      <c r="I6" s="16">
        <f>H6*D6</f>
        <v>25</v>
      </c>
      <c r="J6" s="20">
        <f>SUM(I6:I8)*D5</f>
        <v>15.074999999999978</v>
      </c>
    </row>
    <row r="7" spans="1:11" ht="20.100000000000001" customHeight="1" x14ac:dyDescent="0.25">
      <c r="B7" s="2">
        <v>1.2</v>
      </c>
      <c r="C7" s="2" t="s">
        <v>15</v>
      </c>
      <c r="D7" s="13">
        <v>0.55000000000000004</v>
      </c>
      <c r="E7" s="13">
        <v>0.94</v>
      </c>
      <c r="F7" s="13">
        <v>0.98</v>
      </c>
      <c r="G7" s="15">
        <v>0.95</v>
      </c>
      <c r="H7" s="16">
        <f t="shared" ref="H7:H17" si="0">G7*($F$4-$E$4)/(F7-E7)+($E$4*F7-$F$4*E7)/(F7-E7)</f>
        <v>62.499999999999773</v>
      </c>
      <c r="I7" s="16">
        <f t="shared" ref="I7:I17" si="1">H7*D7</f>
        <v>34.374999999999879</v>
      </c>
      <c r="J7" s="21"/>
    </row>
    <row r="8" spans="1:11" ht="20.100000000000001" customHeight="1" x14ac:dyDescent="0.25">
      <c r="B8" s="2">
        <v>1.3</v>
      </c>
      <c r="C8" s="2" t="s">
        <v>13</v>
      </c>
      <c r="D8" s="13">
        <v>0.2</v>
      </c>
      <c r="E8" s="2">
        <v>50</v>
      </c>
      <c r="F8" s="2">
        <v>40</v>
      </c>
      <c r="G8" s="14">
        <v>44</v>
      </c>
      <c r="H8" s="2">
        <f t="shared" si="0"/>
        <v>80</v>
      </c>
      <c r="I8" s="16">
        <f t="shared" si="1"/>
        <v>16</v>
      </c>
      <c r="J8" s="22"/>
    </row>
    <row r="9" spans="1:11" ht="20.100000000000001" customHeight="1" x14ac:dyDescent="0.25">
      <c r="B9" s="17">
        <v>2</v>
      </c>
      <c r="C9" s="4" t="s">
        <v>9</v>
      </c>
      <c r="D9" s="12">
        <v>0.25</v>
      </c>
      <c r="E9" s="5"/>
      <c r="F9" s="5"/>
      <c r="G9" s="5"/>
      <c r="H9" s="5"/>
      <c r="I9" s="5"/>
      <c r="J9" s="6"/>
    </row>
    <row r="10" spans="1:11" ht="20.100000000000001" customHeight="1" x14ac:dyDescent="0.25">
      <c r="B10" s="2">
        <v>2.1</v>
      </c>
      <c r="C10" s="2" t="s">
        <v>16</v>
      </c>
      <c r="D10" s="13">
        <v>0.8</v>
      </c>
      <c r="E10" s="13">
        <v>0.85</v>
      </c>
      <c r="F10" s="13">
        <v>0.9</v>
      </c>
      <c r="G10" s="15">
        <v>0.87</v>
      </c>
      <c r="H10" s="2">
        <f t="shared" si="0"/>
        <v>69.999999999999886</v>
      </c>
      <c r="I10" s="16">
        <f t="shared" si="1"/>
        <v>55.999999999999915</v>
      </c>
      <c r="J10" s="20">
        <f>SUM(I10:I11)*D9</f>
        <v>17.333333333333314</v>
      </c>
    </row>
    <row r="11" spans="1:11" ht="20.100000000000001" customHeight="1" x14ac:dyDescent="0.25">
      <c r="B11" s="2">
        <v>2.2000000000000002</v>
      </c>
      <c r="C11" s="2" t="s">
        <v>17</v>
      </c>
      <c r="D11" s="13">
        <v>0.2</v>
      </c>
      <c r="E11" s="13">
        <v>0.92</v>
      </c>
      <c r="F11" s="13">
        <v>0.95</v>
      </c>
      <c r="G11" s="15">
        <v>0.93</v>
      </c>
      <c r="H11" s="16">
        <f t="shared" si="0"/>
        <v>66.666666666666742</v>
      </c>
      <c r="I11" s="16">
        <f t="shared" si="1"/>
        <v>13.33333333333335</v>
      </c>
      <c r="J11" s="21"/>
    </row>
    <row r="12" spans="1:11" ht="20.100000000000001" customHeight="1" x14ac:dyDescent="0.25">
      <c r="B12" s="17">
        <v>3</v>
      </c>
      <c r="C12" s="4" t="s">
        <v>10</v>
      </c>
      <c r="D12" s="12">
        <v>0.4</v>
      </c>
      <c r="E12" s="5"/>
      <c r="F12" s="5"/>
      <c r="G12" s="5"/>
      <c r="H12" s="5"/>
      <c r="I12" s="5"/>
      <c r="J12" s="7"/>
    </row>
    <row r="13" spans="1:11" ht="20.100000000000001" customHeight="1" x14ac:dyDescent="0.25">
      <c r="B13" s="2">
        <v>3.1</v>
      </c>
      <c r="C13" s="2" t="s">
        <v>19</v>
      </c>
      <c r="D13" s="13">
        <v>0.75</v>
      </c>
      <c r="E13" s="2">
        <v>12</v>
      </c>
      <c r="F13" s="2">
        <v>18</v>
      </c>
      <c r="G13" s="14">
        <v>16</v>
      </c>
      <c r="H13" s="16">
        <f t="shared" si="0"/>
        <v>83.333333333333343</v>
      </c>
      <c r="I13" s="16">
        <f t="shared" si="1"/>
        <v>62.500000000000007</v>
      </c>
      <c r="J13" s="20">
        <f>SUM(I13:I14)*D12</f>
        <v>35.000000000000021</v>
      </c>
    </row>
    <row r="14" spans="1:11" ht="20.100000000000001" customHeight="1" x14ac:dyDescent="0.25">
      <c r="B14" s="2">
        <v>3.2</v>
      </c>
      <c r="C14" s="2" t="s">
        <v>18</v>
      </c>
      <c r="D14" s="13">
        <v>0.25</v>
      </c>
      <c r="E14" s="13">
        <v>0.92</v>
      </c>
      <c r="F14" s="13">
        <v>0.95</v>
      </c>
      <c r="G14" s="15">
        <v>0.95</v>
      </c>
      <c r="H14" s="2">
        <f t="shared" si="0"/>
        <v>100.00000000000023</v>
      </c>
      <c r="I14" s="16">
        <f t="shared" si="1"/>
        <v>25.000000000000057</v>
      </c>
      <c r="J14" s="21"/>
    </row>
    <row r="15" spans="1:11" ht="20.100000000000001" customHeight="1" x14ac:dyDescent="0.25">
      <c r="B15" s="17">
        <v>4</v>
      </c>
      <c r="C15" s="4" t="s">
        <v>11</v>
      </c>
      <c r="D15" s="12">
        <v>0.15</v>
      </c>
      <c r="E15" s="5"/>
      <c r="F15" s="5"/>
      <c r="G15" s="5"/>
      <c r="H15" s="5"/>
      <c r="I15" s="5"/>
      <c r="J15" s="7"/>
    </row>
    <row r="16" spans="1:11" ht="20.100000000000001" customHeight="1" x14ac:dyDescent="0.25">
      <c r="B16" s="2">
        <v>4.0999999999999996</v>
      </c>
      <c r="C16" s="2" t="s">
        <v>20</v>
      </c>
      <c r="D16" s="13">
        <v>0.9</v>
      </c>
      <c r="E16" s="2">
        <v>7</v>
      </c>
      <c r="F16" s="2">
        <v>5</v>
      </c>
      <c r="G16" s="14">
        <v>5</v>
      </c>
      <c r="H16" s="2">
        <f t="shared" si="0"/>
        <v>100</v>
      </c>
      <c r="I16" s="16">
        <f t="shared" si="1"/>
        <v>90</v>
      </c>
      <c r="J16" s="20">
        <f>SUM(I16:I17)*D15</f>
        <v>14.749999999999998</v>
      </c>
    </row>
    <row r="17" spans="2:10" ht="20.100000000000001" customHeight="1" x14ac:dyDescent="0.25">
      <c r="B17" s="2">
        <v>4.2</v>
      </c>
      <c r="C17" s="2" t="s">
        <v>21</v>
      </c>
      <c r="D17" s="13">
        <v>0.1</v>
      </c>
      <c r="E17" s="13">
        <v>0.89</v>
      </c>
      <c r="F17" s="13">
        <v>0.92</v>
      </c>
      <c r="G17" s="15">
        <v>0.91</v>
      </c>
      <c r="H17" s="16">
        <f t="shared" si="0"/>
        <v>83.333333333333258</v>
      </c>
      <c r="I17" s="16">
        <f t="shared" si="1"/>
        <v>8.3333333333333268</v>
      </c>
      <c r="J17" s="21"/>
    </row>
    <row r="18" spans="2:10" ht="20.100000000000001" customHeight="1" x14ac:dyDescent="0.25">
      <c r="B18" s="9"/>
      <c r="C18" s="11" t="s">
        <v>12</v>
      </c>
      <c r="D18" s="12">
        <f>SUM(D5,D9,D12,D15)</f>
        <v>1</v>
      </c>
      <c r="E18" s="10"/>
      <c r="F18" s="10"/>
      <c r="G18" s="10"/>
      <c r="H18" s="10"/>
      <c r="I18" s="17" t="s">
        <v>22</v>
      </c>
      <c r="J18" s="18">
        <f>SUM(J6,J10,J13,J16)</f>
        <v>82.158333333333303</v>
      </c>
    </row>
  </sheetData>
  <mergeCells count="5">
    <mergeCell ref="B2:J2"/>
    <mergeCell ref="J16:J17"/>
    <mergeCell ref="J13:J14"/>
    <mergeCell ref="J10:J11"/>
    <mergeCell ref="J6:J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95794-971E-4922-A1E4-36B6A5A13D40}">
  <dimension ref="A1:K18"/>
  <sheetViews>
    <sheetView showGridLines="0" workbookViewId="0">
      <selection activeCell="N15" sqref="N15"/>
    </sheetView>
  </sheetViews>
  <sheetFormatPr defaultRowHeight="20.100000000000001" customHeight="1" x14ac:dyDescent="0.25"/>
  <cols>
    <col min="1" max="1" width="2.85546875" style="1" customWidth="1"/>
    <col min="2" max="2" width="4.28515625" style="1" customWidth="1"/>
    <col min="3" max="3" width="32.140625" style="1" customWidth="1"/>
    <col min="4" max="5" width="9.140625" style="1"/>
    <col min="6" max="6" width="8.42578125" style="1" customWidth="1"/>
    <col min="7" max="7" width="8" style="1" customWidth="1"/>
    <col min="8" max="8" width="8.28515625" style="1" customWidth="1"/>
    <col min="9" max="9" width="11.85546875" style="1" customWidth="1"/>
    <col min="10" max="10" width="17.5703125" style="1" customWidth="1"/>
    <col min="11" max="16384" width="9.140625" style="1"/>
  </cols>
  <sheetData>
    <row r="1" spans="1:11" ht="13.5" customHeight="1" x14ac:dyDescent="0.25"/>
    <row r="2" spans="1:11" ht="20.100000000000001" customHeight="1" x14ac:dyDescent="0.25">
      <c r="B2" s="19" t="s">
        <v>23</v>
      </c>
      <c r="C2" s="19"/>
      <c r="D2" s="19"/>
      <c r="E2" s="19"/>
      <c r="F2" s="19"/>
      <c r="G2" s="19"/>
      <c r="H2" s="19"/>
      <c r="I2" s="19"/>
      <c r="J2" s="19"/>
    </row>
    <row r="3" spans="1:11" ht="10.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20.100000000000001" customHeight="1" x14ac:dyDescent="0.25">
      <c r="B4" s="3" t="s">
        <v>2</v>
      </c>
      <c r="C4" s="3" t="s">
        <v>3</v>
      </c>
      <c r="D4" s="3" t="s">
        <v>4</v>
      </c>
      <c r="E4" s="3">
        <v>50</v>
      </c>
      <c r="F4" s="3">
        <v>100</v>
      </c>
      <c r="G4" s="3" t="s">
        <v>5</v>
      </c>
      <c r="H4" s="3" t="s">
        <v>6</v>
      </c>
      <c r="I4" s="3" t="s">
        <v>7</v>
      </c>
      <c r="J4" s="3" t="s">
        <v>8</v>
      </c>
    </row>
    <row r="5" spans="1:11" ht="20.100000000000001" customHeight="1" x14ac:dyDescent="0.25">
      <c r="B5" s="17">
        <v>1</v>
      </c>
      <c r="C5" s="4" t="s">
        <v>1</v>
      </c>
      <c r="D5" s="12"/>
      <c r="E5" s="5"/>
      <c r="F5" s="5"/>
      <c r="G5" s="5"/>
      <c r="H5" s="5"/>
      <c r="I5" s="5"/>
      <c r="J5" s="6"/>
    </row>
    <row r="6" spans="1:11" ht="20.100000000000001" customHeight="1" x14ac:dyDescent="0.25">
      <c r="B6" s="2">
        <v>1.1000000000000001</v>
      </c>
      <c r="C6" s="2" t="s">
        <v>14</v>
      </c>
      <c r="D6" s="13"/>
      <c r="E6" s="13"/>
      <c r="F6" s="13"/>
      <c r="G6" s="15"/>
      <c r="H6" s="2" t="e">
        <f>G6*($F$4-$E$4)/(F6-E6)+($E$4*F6-$F$4*E6)/(F6-E6)</f>
        <v>#DIV/0!</v>
      </c>
      <c r="I6" s="16" t="e">
        <f>H6*D6</f>
        <v>#DIV/0!</v>
      </c>
      <c r="J6" s="20" t="e">
        <f>SUM(I6:I8)*D5</f>
        <v>#DIV/0!</v>
      </c>
    </row>
    <row r="7" spans="1:11" ht="20.100000000000001" customHeight="1" x14ac:dyDescent="0.25">
      <c r="B7" s="2">
        <v>1.2</v>
      </c>
      <c r="C7" s="2" t="s">
        <v>15</v>
      </c>
      <c r="D7" s="13"/>
      <c r="E7" s="13"/>
      <c r="F7" s="13"/>
      <c r="G7" s="15"/>
      <c r="H7" s="16" t="e">
        <f t="shared" ref="H7:H17" si="0">G7*($F$4-$E$4)/(F7-E7)+($E$4*F7-$F$4*E7)/(F7-E7)</f>
        <v>#DIV/0!</v>
      </c>
      <c r="I7" s="16" t="e">
        <f t="shared" ref="I7:I17" si="1">H7*D7</f>
        <v>#DIV/0!</v>
      </c>
      <c r="J7" s="21"/>
    </row>
    <row r="8" spans="1:11" ht="20.100000000000001" customHeight="1" x14ac:dyDescent="0.25">
      <c r="B8" s="2">
        <v>1.3</v>
      </c>
      <c r="C8" s="2" t="s">
        <v>13</v>
      </c>
      <c r="D8" s="13"/>
      <c r="E8" s="2"/>
      <c r="F8" s="2"/>
      <c r="G8" s="14"/>
      <c r="H8" s="2" t="e">
        <f t="shared" si="0"/>
        <v>#DIV/0!</v>
      </c>
      <c r="I8" s="16" t="e">
        <f t="shared" si="1"/>
        <v>#DIV/0!</v>
      </c>
      <c r="J8" s="22"/>
    </row>
    <row r="9" spans="1:11" ht="20.100000000000001" customHeight="1" x14ac:dyDescent="0.25">
      <c r="B9" s="17">
        <v>2</v>
      </c>
      <c r="C9" s="4" t="s">
        <v>9</v>
      </c>
      <c r="D9" s="12"/>
      <c r="E9" s="5"/>
      <c r="F9" s="5"/>
      <c r="G9" s="5"/>
      <c r="H9" s="5"/>
      <c r="I9" s="5"/>
      <c r="J9" s="6"/>
    </row>
    <row r="10" spans="1:11" ht="20.100000000000001" customHeight="1" x14ac:dyDescent="0.25">
      <c r="B10" s="2">
        <v>2.1</v>
      </c>
      <c r="C10" s="2" t="s">
        <v>16</v>
      </c>
      <c r="D10" s="13"/>
      <c r="E10" s="13"/>
      <c r="F10" s="13"/>
      <c r="G10" s="15"/>
      <c r="H10" s="2" t="e">
        <f t="shared" si="0"/>
        <v>#DIV/0!</v>
      </c>
      <c r="I10" s="16" t="e">
        <f t="shared" si="1"/>
        <v>#DIV/0!</v>
      </c>
      <c r="J10" s="20" t="e">
        <f>SUM(I10:I11)*D9</f>
        <v>#DIV/0!</v>
      </c>
    </row>
    <row r="11" spans="1:11" ht="20.100000000000001" customHeight="1" x14ac:dyDescent="0.25">
      <c r="B11" s="2">
        <v>2.2000000000000002</v>
      </c>
      <c r="C11" s="2" t="s">
        <v>17</v>
      </c>
      <c r="D11" s="13"/>
      <c r="E11" s="13"/>
      <c r="F11" s="13"/>
      <c r="G11" s="15"/>
      <c r="H11" s="16" t="e">
        <f t="shared" si="0"/>
        <v>#DIV/0!</v>
      </c>
      <c r="I11" s="16" t="e">
        <f t="shared" si="1"/>
        <v>#DIV/0!</v>
      </c>
      <c r="J11" s="21"/>
    </row>
    <row r="12" spans="1:11" ht="20.100000000000001" customHeight="1" x14ac:dyDescent="0.25">
      <c r="B12" s="17">
        <v>3</v>
      </c>
      <c r="C12" s="4" t="s">
        <v>10</v>
      </c>
      <c r="D12" s="12"/>
      <c r="E12" s="5"/>
      <c r="F12" s="5"/>
      <c r="G12" s="5"/>
      <c r="H12" s="5"/>
      <c r="I12" s="5"/>
      <c r="J12" s="7"/>
    </row>
    <row r="13" spans="1:11" ht="20.100000000000001" customHeight="1" x14ac:dyDescent="0.25">
      <c r="B13" s="2">
        <v>3.1</v>
      </c>
      <c r="C13" s="2" t="s">
        <v>19</v>
      </c>
      <c r="D13" s="13"/>
      <c r="E13" s="2"/>
      <c r="F13" s="2"/>
      <c r="G13" s="14"/>
      <c r="H13" s="16" t="e">
        <f t="shared" si="0"/>
        <v>#DIV/0!</v>
      </c>
      <c r="I13" s="16" t="e">
        <f t="shared" si="1"/>
        <v>#DIV/0!</v>
      </c>
      <c r="J13" s="20" t="e">
        <f>SUM(I13:I14)*D12</f>
        <v>#DIV/0!</v>
      </c>
    </row>
    <row r="14" spans="1:11" ht="20.100000000000001" customHeight="1" x14ac:dyDescent="0.25">
      <c r="B14" s="2">
        <v>3.2</v>
      </c>
      <c r="C14" s="2" t="s">
        <v>18</v>
      </c>
      <c r="D14" s="13"/>
      <c r="E14" s="13"/>
      <c r="F14" s="13"/>
      <c r="G14" s="15"/>
      <c r="H14" s="2" t="e">
        <f t="shared" si="0"/>
        <v>#DIV/0!</v>
      </c>
      <c r="I14" s="16" t="e">
        <f t="shared" si="1"/>
        <v>#DIV/0!</v>
      </c>
      <c r="J14" s="21"/>
    </row>
    <row r="15" spans="1:11" ht="20.100000000000001" customHeight="1" x14ac:dyDescent="0.25">
      <c r="B15" s="17">
        <v>4</v>
      </c>
      <c r="C15" s="4" t="s">
        <v>11</v>
      </c>
      <c r="D15" s="12"/>
      <c r="E15" s="5"/>
      <c r="F15" s="5"/>
      <c r="G15" s="5"/>
      <c r="H15" s="5"/>
      <c r="I15" s="5"/>
      <c r="J15" s="7"/>
    </row>
    <row r="16" spans="1:11" ht="20.100000000000001" customHeight="1" x14ac:dyDescent="0.25">
      <c r="B16" s="2">
        <v>4.0999999999999996</v>
      </c>
      <c r="C16" s="2" t="s">
        <v>20</v>
      </c>
      <c r="D16" s="13"/>
      <c r="E16" s="2"/>
      <c r="F16" s="2"/>
      <c r="G16" s="14"/>
      <c r="H16" s="2" t="e">
        <f t="shared" si="0"/>
        <v>#DIV/0!</v>
      </c>
      <c r="I16" s="16" t="e">
        <f t="shared" si="1"/>
        <v>#DIV/0!</v>
      </c>
      <c r="J16" s="20" t="e">
        <f>SUM(I16:I17)*D15</f>
        <v>#DIV/0!</v>
      </c>
    </row>
    <row r="17" spans="2:10" ht="20.100000000000001" customHeight="1" x14ac:dyDescent="0.25">
      <c r="B17" s="2">
        <v>4.2</v>
      </c>
      <c r="C17" s="2" t="s">
        <v>21</v>
      </c>
      <c r="D17" s="13"/>
      <c r="E17" s="13"/>
      <c r="F17" s="13"/>
      <c r="G17" s="15"/>
      <c r="H17" s="16" t="e">
        <f t="shared" si="0"/>
        <v>#DIV/0!</v>
      </c>
      <c r="I17" s="16" t="e">
        <f t="shared" si="1"/>
        <v>#DIV/0!</v>
      </c>
      <c r="J17" s="21"/>
    </row>
    <row r="18" spans="2:10" ht="20.100000000000001" customHeight="1" x14ac:dyDescent="0.25">
      <c r="B18" s="9"/>
      <c r="C18" s="11" t="s">
        <v>12</v>
      </c>
      <c r="D18" s="12">
        <f>SUM(D5,D9,D12,D15)</f>
        <v>0</v>
      </c>
      <c r="E18" s="10"/>
      <c r="F18" s="10"/>
      <c r="G18" s="10"/>
      <c r="H18" s="10"/>
      <c r="I18" s="17" t="s">
        <v>22</v>
      </c>
      <c r="J18" s="18" t="e">
        <f>SUM(J6,J10,J13,J16)</f>
        <v>#DIV/0!</v>
      </c>
    </row>
  </sheetData>
  <mergeCells count="5">
    <mergeCell ref="B2:J2"/>
    <mergeCell ref="J6:J8"/>
    <mergeCell ref="J10:J11"/>
    <mergeCell ref="J13:J14"/>
    <mergeCell ref="J16:J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Balanced Scorecard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Md. Rafiul Hasan</cp:lastModifiedBy>
  <dcterms:created xsi:type="dcterms:W3CDTF">2015-06-05T18:17:20Z</dcterms:created>
  <dcterms:modified xsi:type="dcterms:W3CDTF">2022-08-11T08:10:50Z</dcterms:modified>
</cp:coreProperties>
</file>