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hidePivotFieldList="1"/>
  <mc:AlternateContent xmlns:mc="http://schemas.openxmlformats.org/markup-compatibility/2006">
    <mc:Choice Requires="x15">
      <x15ac:absPath xmlns:x15ac="http://schemas.microsoft.com/office/spreadsheetml/2010/11/ac" url="https://d.docs.live.net/f4ef4467c39721c3/Desktop/Durjoy/59-0078/Excel/"/>
    </mc:Choice>
  </mc:AlternateContent>
  <xr:revisionPtr revIDLastSave="93" documentId="11_F25DC773A252ABDACC104894691A7A985ADE58EF" xr6:coauthVersionLast="47" xr6:coauthVersionMax="47" xr10:uidLastSave="{8FE7106C-8731-4FD2-AEE3-F6FB5A8786F3}"/>
  <bookViews>
    <workbookView xWindow="-120" yWindow="-120" windowWidth="29040" windowHeight="15840" xr2:uid="{00000000-000D-0000-FFFF-FFFF00000000}"/>
  </bookViews>
  <sheets>
    <sheet name="General Journal Data" sheetId="1" r:id="rId1"/>
    <sheet name="General Ledger" sheetId="2" r:id="rId2"/>
  </sheets>
  <definedNames>
    <definedName name="Slicer_Account">#N/A</definedName>
  </definedNames>
  <calcPr calcId="191029"/>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1" l="1"/>
  <c r="F21" i="1"/>
</calcChain>
</file>

<file path=xl/sharedStrings.xml><?xml version="1.0" encoding="utf-8"?>
<sst xmlns="http://schemas.openxmlformats.org/spreadsheetml/2006/main" count="35" uniqueCount="22">
  <si>
    <t xml:space="preserve">Cash </t>
  </si>
  <si>
    <t xml:space="preserve">Prepaid Rent </t>
  </si>
  <si>
    <t xml:space="preserve">Furniture </t>
  </si>
  <si>
    <t xml:space="preserve">Account Payable </t>
  </si>
  <si>
    <t>Sales</t>
  </si>
  <si>
    <t xml:space="preserve">Purchase </t>
  </si>
  <si>
    <t xml:space="preserve">Drawing </t>
  </si>
  <si>
    <t xml:space="preserve">Account Receivable </t>
  </si>
  <si>
    <t xml:space="preserve">Salaries </t>
  </si>
  <si>
    <t>General Journal Data</t>
  </si>
  <si>
    <t xml:space="preserve">Date </t>
  </si>
  <si>
    <t xml:space="preserve">Account </t>
  </si>
  <si>
    <t xml:space="preserve">Reference </t>
  </si>
  <si>
    <t xml:space="preserve">Debit </t>
  </si>
  <si>
    <t xml:space="preserve">Credit </t>
  </si>
  <si>
    <t>Total</t>
  </si>
  <si>
    <t>Grand Total</t>
  </si>
  <si>
    <t xml:space="preserve">Sum of Reference </t>
  </si>
  <si>
    <t xml:space="preserve">Sum of Debit </t>
  </si>
  <si>
    <t xml:space="preserve">Sum of Credit </t>
  </si>
  <si>
    <t>Cash  Total</t>
  </si>
  <si>
    <t>Sum of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</si>
</sst>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quot;$&quot;#,##0"/>
  </numFmts>
  <fonts count="4" x14ac:knownFonts="1">
    <font>
      <sz val="11"/>
      <color theme="1"/>
      <name val="Calibri"/>
      <family val="2"/>
      <scheme val="minor"/>
    </font>
    <font>
      <b/>
      <sz val="13"/>
      <color theme="3"/>
      <name val="Calibri"/>
      <family val="2"/>
      <scheme val="minor"/>
    </font>
    <font>
      <b/>
      <sz val="13"/>
      <color theme="0"/>
      <name val="Calibri"/>
      <family val="2"/>
      <scheme val="minor"/>
    </font>
    <font>
      <sz val="12"/>
      <color theme="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3">
    <border>
      <left/>
      <right/>
      <top/>
      <bottom/>
      <diagonal/>
    </border>
    <border>
      <left/>
      <right/>
      <top/>
      <bottom style="thick">
        <color theme="4" tint="0.499984740745262"/>
      </bottom>
      <diagonal/>
    </border>
    <border>
      <left style="thin">
        <color indexed="64"/>
      </left>
      <right style="thin">
        <color indexed="64"/>
      </right>
      <top/>
      <bottom style="thin">
        <color indexed="64"/>
      </bottom>
      <diagonal/>
    </border>
  </borders>
  <cellStyleXfs count="2">
    <xf numFmtId="0" fontId="0" fillId="0" borderId="0"/>
    <xf numFmtId="0" fontId="1" fillId="0" borderId="1" applyNumberFormat="0" applyFill="0" applyAlignment="0" applyProtection="0"/>
  </cellStyleXfs>
  <cellXfs count="10">
    <xf numFmtId="0" fontId="0" fillId="0" borderId="0" xfId="0"/>
    <xf numFmtId="0" fontId="3" fillId="0" borderId="2" xfId="0" applyFont="1" applyBorder="1" applyAlignment="1">
      <alignment horizontal="center" vertical="center"/>
    </xf>
    <xf numFmtId="164" fontId="0" fillId="3" borderId="0" xfId="0" applyNumberFormat="1" applyFill="1" applyAlignment="1">
      <alignment horizontal="center" vertical="center"/>
    </xf>
    <xf numFmtId="0" fontId="0" fillId="3" borderId="0" xfId="0" applyFill="1" applyAlignment="1">
      <alignment horizontal="center" vertical="center"/>
    </xf>
    <xf numFmtId="165" fontId="0" fillId="3" borderId="0" xfId="0" applyNumberFormat="1" applyFill="1" applyAlignment="1">
      <alignment horizontal="center" vertical="center"/>
    </xf>
    <xf numFmtId="0" fontId="0" fillId="0" borderId="0" xfId="0" pivotButton="1"/>
    <xf numFmtId="0" fontId="0" fillId="0" borderId="0" xfId="0" applyNumberFormat="1"/>
    <xf numFmtId="164" fontId="0" fillId="0" borderId="0" xfId="0" applyNumberFormat="1"/>
    <xf numFmtId="165" fontId="0" fillId="0" borderId="0" xfId="0" applyNumberFormat="1"/>
    <xf numFmtId="0" fontId="2" fillId="2" borderId="1" xfId="1" applyFont="1" applyFill="1" applyAlignment="1">
      <alignment horizontal="center" vertical="center"/>
    </xf>
  </cellXfs>
  <cellStyles count="2">
    <cellStyle name="Heading 2" xfId="1" builtinId="17"/>
    <cellStyle name="Normal" xfId="0" builtinId="0"/>
  </cellStyles>
  <dxfs count="14">
    <dxf>
      <numFmt numFmtId="165" formatCode="&quot;$&quot;#,##0"/>
      <fill>
        <patternFill patternType="solid">
          <fgColor indexed="64"/>
          <bgColor theme="0"/>
        </patternFill>
      </fill>
      <alignment horizontal="center" vertical="center" textRotation="0" wrapText="0" indent="0" justifyLastLine="0" shrinkToFit="0" readingOrder="0"/>
    </dxf>
    <dxf>
      <numFmt numFmtId="165" formatCode="&quot;$&quot;#,##0"/>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numFmt numFmtId="165" formatCode="&quot;$&quot;#,##0"/>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0"/>
        </patternFill>
      </fill>
      <alignment horizontal="center" vertical="center" textRotation="0" wrapText="0" indent="0" justifyLastLine="0" shrinkToFit="0" readingOrder="0"/>
    </dxf>
    <dxf>
      <numFmt numFmtId="164" formatCode="[$-409]d\-mmm\-yy;@"/>
      <fill>
        <patternFill patternType="solid">
          <fgColor indexed="64"/>
          <bgColor theme="0"/>
        </patternFill>
      </fill>
      <alignment horizontal="center" vertical="center" textRotation="0" wrapText="0" indent="0" justifyLastLine="0" shrinkToFit="0" readingOrder="0"/>
    </dxf>
    <dxf>
      <border outline="0">
        <top style="thin">
          <color indexed="64"/>
        </top>
      </border>
    </dxf>
    <dxf>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6</xdr:col>
      <xdr:colOff>47625</xdr:colOff>
      <xdr:row>1</xdr:row>
      <xdr:rowOff>161925</xdr:rowOff>
    </xdr:from>
    <xdr:to>
      <xdr:col>9</xdr:col>
      <xdr:colOff>47625</xdr:colOff>
      <xdr:row>15</xdr:row>
      <xdr:rowOff>19050</xdr:rowOff>
    </xdr:to>
    <mc:AlternateContent xmlns:mc="http://schemas.openxmlformats.org/markup-compatibility/2006" xmlns:a14="http://schemas.microsoft.com/office/drawing/2010/main">
      <mc:Choice Requires="a14">
        <xdr:graphicFrame macro="">
          <xdr:nvGraphicFramePr>
            <xdr:cNvPr id="2" name="Account ">
              <a:extLst>
                <a:ext uri="{FF2B5EF4-FFF2-40B4-BE49-F238E27FC236}">
                  <a16:creationId xmlns:a16="http://schemas.microsoft.com/office/drawing/2014/main" id="{9E803D45-2885-86EE-051F-255F36502FFD}"/>
                </a:ext>
              </a:extLst>
            </xdr:cNvPr>
            <xdr:cNvGraphicFramePr/>
          </xdr:nvGraphicFramePr>
          <xdr:xfrm>
            <a:off x="0" y="0"/>
            <a:ext cx="0" cy="0"/>
          </xdr:xfrm>
          <a:graphic>
            <a:graphicData uri="http://schemas.microsoft.com/office/drawing/2010/slicer">
              <sle:slicer xmlns:sle="http://schemas.microsoft.com/office/drawing/2010/slicer" name="Account "/>
            </a:graphicData>
          </a:graphic>
        </xdr:graphicFrame>
      </mc:Choice>
      <mc:Fallback xmlns="">
        <xdr:sp macro="" textlink="">
          <xdr:nvSpPr>
            <xdr:cNvPr id="0" name=""/>
            <xdr:cNvSpPr>
              <a:spLocks noTextEdit="1"/>
            </xdr:cNvSpPr>
          </xdr:nvSpPr>
          <xdr:spPr>
            <a:xfrm>
              <a:off x="5924550" y="3524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fault User" refreshedDate="44775.533325810182" createdVersion="8" refreshedVersion="8" minRefreshableVersion="3" recordCount="16" xr:uid="{3F43DC4B-136F-4205-9A16-C57B6939B376}">
  <cacheSource type="worksheet">
    <worksheetSource name="Table2"/>
  </cacheSource>
  <cacheFields count="6">
    <cacheField name="Date " numFmtId="164">
      <sharedItems containsSemiMixedTypes="0" containsNonDate="0" containsDate="1" containsString="0" minDate="2022-07-01T00:00:00" maxDate="2022-07-26T00:00:00" count="12">
        <d v="2022-07-01T00:00:00"/>
        <d v="2022-07-03T00:00:00"/>
        <d v="2022-07-05T00:00:00"/>
        <d v="2022-07-07T00:00:00"/>
        <d v="2022-07-08T00:00:00"/>
        <d v="2022-07-09T00:00:00"/>
        <d v="2022-07-11T00:00:00"/>
        <d v="2022-07-13T00:00:00"/>
        <d v="2022-07-15T00:00:00"/>
        <d v="2022-07-17T00:00:00"/>
        <d v="2022-07-21T00:00:00"/>
        <d v="2022-07-25T00:00:00"/>
      </sharedItems>
    </cacheField>
    <cacheField name="Account " numFmtId="0">
      <sharedItems count="9">
        <s v="Cash "/>
        <s v="Prepaid Rent "/>
        <s v="Furniture "/>
        <s v="Account Payable "/>
        <s v="Sales"/>
        <s v="Purchase "/>
        <s v="Drawing "/>
        <s v="Account Receivable "/>
        <s v="Salaries "/>
      </sharedItems>
    </cacheField>
    <cacheField name="Reference " numFmtId="0">
      <sharedItems containsSemiMixedTypes="0" containsString="0" containsNumber="1" containsInteger="1" minValue="101" maxValue="826"/>
    </cacheField>
    <cacheField name="Debit " numFmtId="165">
      <sharedItems containsString="0" containsBlank="1" containsNumber="1" containsInteger="1" minValue="1200" maxValue="9600"/>
    </cacheField>
    <cacheField name="Credit " numFmtId="165">
      <sharedItems containsString="0" containsBlank="1" containsNumber="1" containsInteger="1" minValue="2500" maxValue="20000"/>
    </cacheField>
    <cacheField name="Balance" numFmtId="0" formula="'Credit '-'Debit '" databaseField="0"/>
  </cacheFields>
  <extLst>
    <ext xmlns:x14="http://schemas.microsoft.com/office/spreadsheetml/2009/9/main" uri="{725AE2AE-9491-48be-B2B4-4EB974FC3084}">
      <x14:pivotCacheDefinition pivotCacheId="173830567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n v="101"/>
    <m/>
    <n v="20000"/>
  </r>
  <r>
    <x v="0"/>
    <x v="1"/>
    <n v="211"/>
    <n v="1200"/>
    <m/>
  </r>
  <r>
    <x v="0"/>
    <x v="2"/>
    <n v="212"/>
    <n v="1500"/>
    <m/>
  </r>
  <r>
    <x v="1"/>
    <x v="3"/>
    <n v="304"/>
    <n v="2500"/>
    <m/>
  </r>
  <r>
    <x v="1"/>
    <x v="0"/>
    <n v="102"/>
    <n v="4000"/>
    <m/>
  </r>
  <r>
    <x v="2"/>
    <x v="4"/>
    <n v="422"/>
    <m/>
    <n v="5000"/>
  </r>
  <r>
    <x v="3"/>
    <x v="5"/>
    <n v="515"/>
    <n v="4500"/>
    <m/>
  </r>
  <r>
    <x v="3"/>
    <x v="6"/>
    <n v="726"/>
    <n v="5000"/>
    <m/>
  </r>
  <r>
    <x v="4"/>
    <x v="5"/>
    <n v="516"/>
    <n v="4200"/>
    <m/>
  </r>
  <r>
    <x v="5"/>
    <x v="0"/>
    <n v="103"/>
    <m/>
    <n v="6500"/>
  </r>
  <r>
    <x v="6"/>
    <x v="4"/>
    <n v="423"/>
    <m/>
    <n v="2500"/>
  </r>
  <r>
    <x v="7"/>
    <x v="0"/>
    <n v="104"/>
    <n v="6000"/>
    <m/>
  </r>
  <r>
    <x v="8"/>
    <x v="3"/>
    <n v="305"/>
    <n v="3000"/>
    <m/>
  </r>
  <r>
    <x v="9"/>
    <x v="7"/>
    <n v="826"/>
    <m/>
    <n v="4500"/>
  </r>
  <r>
    <x v="10"/>
    <x v="4"/>
    <n v="424"/>
    <m/>
    <n v="3000"/>
  </r>
  <r>
    <x v="11"/>
    <x v="8"/>
    <n v="175"/>
    <n v="96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92EC1B-22F2-4C97-BD14-CC7EA809D4C5}"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F10" firstHeaderRow="0" firstDataRow="1" firstDataCol="2"/>
  <pivotFields count="6">
    <pivotField axis="axisRow" compact="0" numFmtId="164" outline="0" showAll="0" defaultSubtotal="0">
      <items count="12">
        <item x="0"/>
        <item x="1"/>
        <item x="2"/>
        <item x="3"/>
        <item x="4"/>
        <item x="5"/>
        <item x="6"/>
        <item x="7"/>
        <item x="8"/>
        <item x="9"/>
        <item x="10"/>
        <item x="11"/>
      </items>
    </pivotField>
    <pivotField axis="axisRow" compact="0" outline="0" showAll="0" insertBlankRow="1">
      <items count="10">
        <item h="1" x="3"/>
        <item h="1" x="7"/>
        <item x="0"/>
        <item h="1" x="6"/>
        <item h="1" x="2"/>
        <item h="1" x="1"/>
        <item h="1" x="5"/>
        <item h="1" x="8"/>
        <item h="1" x="4"/>
        <item t="default"/>
      </items>
      <extLst>
        <ext xmlns:x14="http://schemas.microsoft.com/office/spreadsheetml/2009/9/main" uri="{2946ED86-A175-432a-8AC1-64E0C546D7DE}">
          <x14:pivotField fillDownLabels="1"/>
        </ext>
      </extLst>
    </pivotField>
    <pivotField dataField="1" compact="0" outline="0" showAll="0"/>
    <pivotField dataField="1" compact="0" outline="0" showAll="0"/>
    <pivotField dataField="1" compact="0" outline="0" showAll="0"/>
    <pivotField dataField="1" compact="0" outline="0" dragToRow="0" dragToCol="0" dragToPage="0" showAll="0" defaultSubtotal="0"/>
  </pivotFields>
  <rowFields count="2">
    <field x="1"/>
    <field x="0"/>
  </rowFields>
  <rowItems count="7">
    <i>
      <x v="2"/>
      <x/>
    </i>
    <i r="1">
      <x v="1"/>
    </i>
    <i r="1">
      <x v="5"/>
    </i>
    <i r="1">
      <x v="7"/>
    </i>
    <i t="default">
      <x v="2"/>
    </i>
    <i t="blank">
      <x v="2"/>
    </i>
    <i t="grand">
      <x/>
    </i>
  </rowItems>
  <colFields count="1">
    <field x="-2"/>
  </colFields>
  <colItems count="4">
    <i>
      <x/>
    </i>
    <i i="1">
      <x v="1"/>
    </i>
    <i i="2">
      <x v="2"/>
    </i>
    <i i="3">
      <x v="3"/>
    </i>
  </colItems>
  <dataFields count="4">
    <dataField name="Sum of Reference " fld="2" baseField="0" baseItem="0"/>
    <dataField name="Sum of Debit " fld="3" baseField="0" baseItem="0" numFmtId="165"/>
    <dataField name="Sum of Credit " fld="4" baseField="0" baseItem="5" numFmtId="165"/>
    <dataField name="Sum of Balance" fld="5"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 xr10:uid="{B62C61D9-65A1-4093-B782-79FB1E585E8A}" sourceName="Account ">
  <pivotTables>
    <pivotTable tabId="2" name="PivotTable3"/>
  </pivotTables>
  <data>
    <tabular pivotCacheId="1738305678">
      <items count="9">
        <i x="3"/>
        <i x="7"/>
        <i x="0" s="1"/>
        <i x="6"/>
        <i x="2"/>
        <i x="1"/>
        <i x="5"/>
        <i x="8"/>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 xr10:uid="{C84FE54A-75F8-4AF1-AD69-E1344A5F863B}" cache="Slicer_Account" caption="Account "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F5FD44-FCA2-4082-AEB3-1EBB885C5089}" name="Table2" displayName="Table2" ref="B4:F21" totalsRowCount="1" headerRowDxfId="13" dataDxfId="11" headerRowBorderDxfId="12" tableBorderDxfId="10">
  <autoFilter ref="B4:F20" xr:uid="{78F5FD44-FCA2-4082-AEB3-1EBB885C5089}"/>
  <tableColumns count="5">
    <tableColumn id="1" xr3:uid="{CCF3284C-0F3F-4056-9CC4-6814AD34B227}" name="Date " totalsRowLabel="Total" dataDxfId="9" totalsRowDxfId="8"/>
    <tableColumn id="2" xr3:uid="{8C164288-68C2-4FB8-8826-E22211CC320F}" name="Account " dataDxfId="7" totalsRowDxfId="6"/>
    <tableColumn id="3" xr3:uid="{0ECDD1E4-F312-47CF-A5B5-FF9744E5A639}" name="Reference " dataDxfId="5" totalsRowDxfId="4"/>
    <tableColumn id="4" xr3:uid="{E8609AC9-ECB3-4657-8417-B64D80DBB840}" name="Debit " totalsRowFunction="sum" dataDxfId="3" totalsRowDxfId="2"/>
    <tableColumn id="5" xr3:uid="{237AF324-CCD7-411A-96B5-7ACADA8A002C}" name="Credit " totalsRowFunction="sum"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1"/>
  <sheetViews>
    <sheetView showGridLines="0" tabSelected="1" workbookViewId="0">
      <selection activeCell="O22" sqref="O22"/>
    </sheetView>
  </sheetViews>
  <sheetFormatPr defaultRowHeight="20.100000000000001" customHeight="1" x14ac:dyDescent="0.25"/>
  <cols>
    <col min="1" max="1" width="4.5703125" customWidth="1"/>
    <col min="2" max="2" width="12.140625" customWidth="1"/>
    <col min="3" max="3" width="19" bestFit="1" customWidth="1"/>
    <col min="4" max="4" width="16.28515625" customWidth="1"/>
    <col min="5" max="5" width="11.42578125" bestFit="1" customWidth="1"/>
    <col min="6" max="6" width="12" bestFit="1" customWidth="1"/>
  </cols>
  <sheetData>
    <row r="2" spans="2:6" ht="20.100000000000001" customHeight="1" thickBot="1" x14ac:dyDescent="0.3">
      <c r="B2" s="9" t="s">
        <v>9</v>
      </c>
      <c r="C2" s="9"/>
      <c r="D2" s="9"/>
      <c r="E2" s="9"/>
      <c r="F2" s="9"/>
    </row>
    <row r="3" spans="2:6" ht="20.100000000000001" customHeight="1" thickTop="1" x14ac:dyDescent="0.25"/>
    <row r="4" spans="2:6" ht="20.100000000000001" customHeight="1" x14ac:dyDescent="0.25">
      <c r="B4" s="1" t="s">
        <v>10</v>
      </c>
      <c r="C4" s="1" t="s">
        <v>11</v>
      </c>
      <c r="D4" s="1" t="s">
        <v>12</v>
      </c>
      <c r="E4" s="1" t="s">
        <v>13</v>
      </c>
      <c r="F4" s="1" t="s">
        <v>14</v>
      </c>
    </row>
    <row r="5" spans="2:6" ht="20.100000000000001" customHeight="1" x14ac:dyDescent="0.25">
      <c r="B5" s="2">
        <v>44743</v>
      </c>
      <c r="C5" s="3" t="s">
        <v>0</v>
      </c>
      <c r="D5" s="3">
        <v>101</v>
      </c>
      <c r="E5" s="4"/>
      <c r="F5" s="4">
        <v>20000</v>
      </c>
    </row>
    <row r="6" spans="2:6" ht="20.100000000000001" customHeight="1" x14ac:dyDescent="0.25">
      <c r="B6" s="2">
        <v>44743</v>
      </c>
      <c r="C6" s="3" t="s">
        <v>1</v>
      </c>
      <c r="D6" s="3">
        <v>211</v>
      </c>
      <c r="E6" s="4">
        <v>1200</v>
      </c>
      <c r="F6" s="4"/>
    </row>
    <row r="7" spans="2:6" ht="20.100000000000001" customHeight="1" x14ac:dyDescent="0.25">
      <c r="B7" s="2">
        <v>44743</v>
      </c>
      <c r="C7" s="3" t="s">
        <v>2</v>
      </c>
      <c r="D7" s="3">
        <v>212</v>
      </c>
      <c r="E7" s="4">
        <v>1500</v>
      </c>
      <c r="F7" s="4"/>
    </row>
    <row r="8" spans="2:6" ht="20.100000000000001" customHeight="1" x14ac:dyDescent="0.25">
      <c r="B8" s="2">
        <v>44745</v>
      </c>
      <c r="C8" s="3" t="s">
        <v>3</v>
      </c>
      <c r="D8" s="3">
        <v>304</v>
      </c>
      <c r="E8" s="4">
        <v>2500</v>
      </c>
      <c r="F8" s="4"/>
    </row>
    <row r="9" spans="2:6" ht="20.100000000000001" customHeight="1" x14ac:dyDescent="0.25">
      <c r="B9" s="2">
        <v>44745</v>
      </c>
      <c r="C9" s="3" t="s">
        <v>0</v>
      </c>
      <c r="D9" s="3">
        <v>102</v>
      </c>
      <c r="E9" s="4">
        <v>4000</v>
      </c>
      <c r="F9" s="4"/>
    </row>
    <row r="10" spans="2:6" ht="20.100000000000001" customHeight="1" x14ac:dyDescent="0.25">
      <c r="B10" s="2">
        <v>44747</v>
      </c>
      <c r="C10" s="3" t="s">
        <v>4</v>
      </c>
      <c r="D10" s="3">
        <v>422</v>
      </c>
      <c r="E10" s="4"/>
      <c r="F10" s="4">
        <v>5000</v>
      </c>
    </row>
    <row r="11" spans="2:6" ht="20.100000000000001" customHeight="1" x14ac:dyDescent="0.25">
      <c r="B11" s="2">
        <v>44749</v>
      </c>
      <c r="C11" s="3" t="s">
        <v>5</v>
      </c>
      <c r="D11" s="3">
        <v>515</v>
      </c>
      <c r="E11" s="4">
        <v>4500</v>
      </c>
      <c r="F11" s="4"/>
    </row>
    <row r="12" spans="2:6" ht="20.100000000000001" customHeight="1" x14ac:dyDescent="0.25">
      <c r="B12" s="2">
        <v>44749</v>
      </c>
      <c r="C12" s="3" t="s">
        <v>6</v>
      </c>
      <c r="D12" s="3">
        <v>726</v>
      </c>
      <c r="E12" s="4">
        <v>5000</v>
      </c>
      <c r="F12" s="4"/>
    </row>
    <row r="13" spans="2:6" ht="20.100000000000001" customHeight="1" x14ac:dyDescent="0.25">
      <c r="B13" s="2">
        <v>44750</v>
      </c>
      <c r="C13" s="3" t="s">
        <v>5</v>
      </c>
      <c r="D13" s="3">
        <v>516</v>
      </c>
      <c r="E13" s="4">
        <v>4200</v>
      </c>
      <c r="F13" s="4"/>
    </row>
    <row r="14" spans="2:6" ht="20.100000000000001" customHeight="1" x14ac:dyDescent="0.25">
      <c r="B14" s="2">
        <v>44751</v>
      </c>
      <c r="C14" s="3" t="s">
        <v>0</v>
      </c>
      <c r="D14" s="3">
        <v>103</v>
      </c>
      <c r="E14" s="4"/>
      <c r="F14" s="4">
        <v>6500</v>
      </c>
    </row>
    <row r="15" spans="2:6" ht="20.100000000000001" customHeight="1" x14ac:dyDescent="0.25">
      <c r="B15" s="2">
        <v>44753</v>
      </c>
      <c r="C15" s="3" t="s">
        <v>4</v>
      </c>
      <c r="D15" s="3">
        <v>423</v>
      </c>
      <c r="E15" s="4"/>
      <c r="F15" s="4">
        <v>2500</v>
      </c>
    </row>
    <row r="16" spans="2:6" ht="20.100000000000001" customHeight="1" x14ac:dyDescent="0.25">
      <c r="B16" s="2">
        <v>44755</v>
      </c>
      <c r="C16" s="3" t="s">
        <v>0</v>
      </c>
      <c r="D16" s="3">
        <v>104</v>
      </c>
      <c r="E16" s="4">
        <v>6000</v>
      </c>
      <c r="F16" s="4"/>
    </row>
    <row r="17" spans="2:6" ht="20.100000000000001" customHeight="1" x14ac:dyDescent="0.25">
      <c r="B17" s="2">
        <v>44757</v>
      </c>
      <c r="C17" s="3" t="s">
        <v>3</v>
      </c>
      <c r="D17" s="3">
        <v>305</v>
      </c>
      <c r="E17" s="4">
        <v>3000</v>
      </c>
      <c r="F17" s="4"/>
    </row>
    <row r="18" spans="2:6" ht="20.100000000000001" customHeight="1" x14ac:dyDescent="0.25">
      <c r="B18" s="2">
        <v>44759</v>
      </c>
      <c r="C18" s="3" t="s">
        <v>7</v>
      </c>
      <c r="D18" s="3">
        <v>826</v>
      </c>
      <c r="E18" s="4"/>
      <c r="F18" s="4">
        <v>4500</v>
      </c>
    </row>
    <row r="19" spans="2:6" ht="20.100000000000001" customHeight="1" x14ac:dyDescent="0.25">
      <c r="B19" s="2">
        <v>44763</v>
      </c>
      <c r="C19" s="3" t="s">
        <v>4</v>
      </c>
      <c r="D19" s="3">
        <v>424</v>
      </c>
      <c r="E19" s="4"/>
      <c r="F19" s="4">
        <v>3000</v>
      </c>
    </row>
    <row r="20" spans="2:6" ht="20.100000000000001" customHeight="1" x14ac:dyDescent="0.25">
      <c r="B20" s="2">
        <v>44767</v>
      </c>
      <c r="C20" s="3" t="s">
        <v>8</v>
      </c>
      <c r="D20" s="3">
        <v>175</v>
      </c>
      <c r="E20" s="4">
        <v>9600</v>
      </c>
      <c r="F20" s="4"/>
    </row>
    <row r="21" spans="2:6" ht="20.100000000000001" customHeight="1" x14ac:dyDescent="0.25">
      <c r="B21" s="3" t="s">
        <v>15</v>
      </c>
      <c r="C21" s="3"/>
      <c r="D21" s="3"/>
      <c r="E21" s="4">
        <f>SUBTOTAL(109,Table2[[Debit ]])</f>
        <v>41500</v>
      </c>
      <c r="F21" s="4">
        <f>SUBTOTAL(109,Table2[[Credit ]])</f>
        <v>41500</v>
      </c>
    </row>
  </sheetData>
  <mergeCells count="1">
    <mergeCell ref="B2:F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B777-17F1-407E-B082-155F263D23AC}">
  <dimension ref="A3:F10"/>
  <sheetViews>
    <sheetView showGridLines="0" workbookViewId="0">
      <selection activeCell="N24" sqref="N24"/>
    </sheetView>
  </sheetViews>
  <sheetFormatPr defaultRowHeight="15" x14ac:dyDescent="0.25"/>
  <cols>
    <col min="1" max="1" width="20.85546875" bestFit="1" customWidth="1"/>
    <col min="2" max="2" width="8.85546875" bestFit="1" customWidth="1"/>
    <col min="3" max="3" width="17.42578125" bestFit="1" customWidth="1"/>
    <col min="4" max="4" width="12.85546875" bestFit="1" customWidth="1"/>
    <col min="5" max="5" width="13.5703125" bestFit="1" customWidth="1"/>
    <col min="6" max="6" width="14.5703125" bestFit="1" customWidth="1"/>
  </cols>
  <sheetData>
    <row r="3" spans="1:6" x14ac:dyDescent="0.25">
      <c r="A3" s="5" t="s">
        <v>11</v>
      </c>
      <c r="B3" s="5" t="s">
        <v>10</v>
      </c>
      <c r="C3" t="s">
        <v>17</v>
      </c>
      <c r="D3" t="s">
        <v>18</v>
      </c>
      <c r="E3" t="s">
        <v>19</v>
      </c>
      <c r="F3" t="s">
        <v>21</v>
      </c>
    </row>
    <row r="4" spans="1:6" x14ac:dyDescent="0.25">
      <c r="A4" t="s">
        <v>0</v>
      </c>
      <c r="B4" s="7">
        <v>44743</v>
      </c>
      <c r="C4" s="6">
        <v>101</v>
      </c>
      <c r="D4" s="8"/>
      <c r="E4" s="8">
        <v>20000</v>
      </c>
      <c r="F4" s="8">
        <v>20000</v>
      </c>
    </row>
    <row r="5" spans="1:6" x14ac:dyDescent="0.25">
      <c r="A5" t="s">
        <v>0</v>
      </c>
      <c r="B5" s="7">
        <v>44745</v>
      </c>
      <c r="C5" s="6">
        <v>102</v>
      </c>
      <c r="D5" s="8">
        <v>4000</v>
      </c>
      <c r="E5" s="8"/>
      <c r="F5" s="8">
        <v>-4000</v>
      </c>
    </row>
    <row r="6" spans="1:6" x14ac:dyDescent="0.25">
      <c r="A6" t="s">
        <v>0</v>
      </c>
      <c r="B6" s="7">
        <v>44751</v>
      </c>
      <c r="C6" s="6">
        <v>103</v>
      </c>
      <c r="D6" s="8"/>
      <c r="E6" s="8">
        <v>6500</v>
      </c>
      <c r="F6" s="8">
        <v>6500</v>
      </c>
    </row>
    <row r="7" spans="1:6" x14ac:dyDescent="0.25">
      <c r="A7" t="s">
        <v>0</v>
      </c>
      <c r="B7" s="7">
        <v>44755</v>
      </c>
      <c r="C7" s="6">
        <v>104</v>
      </c>
      <c r="D7" s="8">
        <v>6000</v>
      </c>
      <c r="E7" s="8"/>
      <c r="F7" s="8">
        <v>-6000</v>
      </c>
    </row>
    <row r="8" spans="1:6" x14ac:dyDescent="0.25">
      <c r="A8" t="s">
        <v>20</v>
      </c>
      <c r="C8" s="6">
        <v>410</v>
      </c>
      <c r="D8" s="8">
        <v>10000</v>
      </c>
      <c r="E8" s="8">
        <v>26500</v>
      </c>
      <c r="F8" s="8">
        <v>16500</v>
      </c>
    </row>
    <row r="9" spans="1:6" x14ac:dyDescent="0.25">
      <c r="C9" s="6"/>
      <c r="D9" s="8"/>
      <c r="E9" s="8"/>
      <c r="F9" s="8"/>
    </row>
    <row r="10" spans="1:6" x14ac:dyDescent="0.25">
      <c r="A10" t="s">
        <v>16</v>
      </c>
      <c r="C10" s="6">
        <v>410</v>
      </c>
      <c r="D10" s="8">
        <v>10000</v>
      </c>
      <c r="E10" s="8">
        <v>26500</v>
      </c>
      <c r="F10" s="8">
        <v>16500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Journal Data</vt:lpstr>
      <vt:lpstr>General Ledger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 User</dc:creator>
  <cp:lastModifiedBy>Sagufta Tarannum</cp:lastModifiedBy>
  <dcterms:created xsi:type="dcterms:W3CDTF">2015-06-05T18:17:20Z</dcterms:created>
  <dcterms:modified xsi:type="dcterms:W3CDTF">2022-08-02T10:24:33Z</dcterms:modified>
</cp:coreProperties>
</file>