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user\Desktop\Exceldemy\5369(60-0080)\"/>
    </mc:Choice>
  </mc:AlternateContent>
  <xr:revisionPtr revIDLastSave="0" documentId="13_ncr:1_{7E9B3EE7-7A04-493F-B22B-02DECA0D43A4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Sheet1" sheetId="1" r:id="rId1"/>
    <sheet name="Te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7" i="2" l="1"/>
  <c r="D17" i="2"/>
  <c r="N17" i="2"/>
  <c r="M17" i="2"/>
  <c r="L17" i="2"/>
  <c r="K17" i="2"/>
  <c r="J17" i="2"/>
  <c r="I17" i="2"/>
  <c r="H17" i="2"/>
  <c r="G17" i="2"/>
  <c r="F17" i="2"/>
  <c r="C17" i="2"/>
  <c r="N9" i="2"/>
  <c r="M9" i="2"/>
  <c r="M18" i="2" s="1"/>
  <c r="L9" i="2"/>
  <c r="L18" i="2" s="1"/>
  <c r="K9" i="2"/>
  <c r="J9" i="2"/>
  <c r="I9" i="2"/>
  <c r="H9" i="2"/>
  <c r="H18" i="2" s="1"/>
  <c r="G9" i="2"/>
  <c r="F9" i="2"/>
  <c r="E9" i="2"/>
  <c r="D9" i="2"/>
  <c r="C9" i="2"/>
  <c r="D19" i="1"/>
  <c r="D18" i="1"/>
  <c r="E18" i="1"/>
  <c r="F18" i="1"/>
  <c r="G18" i="1"/>
  <c r="H18" i="1"/>
  <c r="I18" i="1"/>
  <c r="J18" i="1"/>
  <c r="K18" i="1"/>
  <c r="L18" i="1"/>
  <c r="M18" i="1"/>
  <c r="N18" i="1"/>
  <c r="D17" i="1"/>
  <c r="E17" i="1"/>
  <c r="F17" i="1"/>
  <c r="G17" i="1"/>
  <c r="H17" i="1"/>
  <c r="I17" i="1"/>
  <c r="J17" i="1"/>
  <c r="K17" i="1"/>
  <c r="L17" i="1"/>
  <c r="M17" i="1"/>
  <c r="N17" i="1"/>
  <c r="D9" i="1"/>
  <c r="E9" i="1"/>
  <c r="F9" i="1"/>
  <c r="G9" i="1"/>
  <c r="H9" i="1"/>
  <c r="I9" i="1"/>
  <c r="J9" i="1"/>
  <c r="K9" i="1"/>
  <c r="L9" i="1"/>
  <c r="M9" i="1"/>
  <c r="N9" i="1"/>
  <c r="E5" i="1"/>
  <c r="E19" i="1" s="1"/>
  <c r="F5" i="1" s="1"/>
  <c r="F19" i="1" s="1"/>
  <c r="G5" i="1" s="1"/>
  <c r="G19" i="1" s="1"/>
  <c r="H5" i="1" s="1"/>
  <c r="H19" i="1" s="1"/>
  <c r="I5" i="1" s="1"/>
  <c r="I19" i="1" s="1"/>
  <c r="J5" i="1" s="1"/>
  <c r="J19" i="1" s="1"/>
  <c r="K5" i="1" s="1"/>
  <c r="K19" i="1" s="1"/>
  <c r="L5" i="1" s="1"/>
  <c r="L19" i="1" s="1"/>
  <c r="M5" i="1" s="1"/>
  <c r="M19" i="1" s="1"/>
  <c r="N5" i="1" s="1"/>
  <c r="N19" i="1" s="1"/>
  <c r="D5" i="1"/>
  <c r="C19" i="1"/>
  <c r="C18" i="1"/>
  <c r="C17" i="1"/>
  <c r="C9" i="1"/>
  <c r="N18" i="2" l="1"/>
  <c r="K18" i="2"/>
  <c r="J18" i="2"/>
  <c r="I18" i="2"/>
  <c r="G18" i="2"/>
  <c r="F18" i="2"/>
  <c r="E18" i="2"/>
  <c r="D18" i="2"/>
  <c r="C18" i="2"/>
  <c r="C19" i="2" s="1"/>
  <c r="D5" i="2" s="1"/>
  <c r="D19" i="2" l="1"/>
  <c r="E5" i="2" s="1"/>
  <c r="E19" i="2" s="1"/>
  <c r="F5" i="2" s="1"/>
  <c r="F19" i="2" s="1"/>
  <c r="G5" i="2" s="1"/>
  <c r="G19" i="2" s="1"/>
  <c r="H5" i="2" s="1"/>
  <c r="H19" i="2" s="1"/>
  <c r="I5" i="2" s="1"/>
  <c r="I19" i="2" s="1"/>
  <c r="J5" i="2" s="1"/>
  <c r="J19" i="2" s="1"/>
  <c r="K5" i="2" s="1"/>
  <c r="K19" i="2" s="1"/>
  <c r="L5" i="2" s="1"/>
  <c r="L19" i="2" s="1"/>
  <c r="M5" i="2" s="1"/>
  <c r="M19" i="2" s="1"/>
  <c r="N5" i="2" s="1"/>
  <c r="N19" i="2" s="1"/>
</calcChain>
</file>

<file path=xl/sharedStrings.xml><?xml version="1.0" encoding="utf-8"?>
<sst xmlns="http://schemas.openxmlformats.org/spreadsheetml/2006/main" count="32" uniqueCount="16">
  <si>
    <t>Starting Balance</t>
  </si>
  <si>
    <t>Customer Payments</t>
  </si>
  <si>
    <t>Return on Investments</t>
  </si>
  <si>
    <t>Interest Received on Loans</t>
  </si>
  <si>
    <t>Expenditure on Fixed Assets</t>
  </si>
  <si>
    <t>Salaries</t>
  </si>
  <si>
    <t>Payment of Suppliers</t>
  </si>
  <si>
    <t>Loans Taken</t>
  </si>
  <si>
    <t>Interest to be Paid on Loans</t>
  </si>
  <si>
    <t>Wages</t>
  </si>
  <si>
    <t>Transport Costs</t>
  </si>
  <si>
    <t>Net Cash Flow</t>
  </si>
  <si>
    <t>Ending Balance</t>
  </si>
  <si>
    <t>Cash Flow Projection Format</t>
  </si>
  <si>
    <t>Total Cash Inflow</t>
  </si>
  <si>
    <t>Total Cash Outflow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</si>
</sst>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;[Red]&quot;$&quot;#,##0"/>
  </numFmts>
  <fonts count="5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9">
    <xf numFmtId="0" fontId="0" fillId="0" borderId="0" xfId="0"/>
    <xf numFmtId="0" fontId="0" fillId="0" borderId="0" xfId="0" applyAlignment="1">
      <alignment vertical="center"/>
    </xf>
    <xf numFmtId="17" fontId="3" fillId="2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164" fontId="0" fillId="0" borderId="2" xfId="0" applyNumberFormat="1" applyBorder="1" applyAlignment="1">
      <alignment vertical="center"/>
    </xf>
    <xf numFmtId="0" fontId="4" fillId="4" borderId="2" xfId="1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19"/>
  <sheetViews>
    <sheetView showGridLines="0" workbookViewId="0">
      <selection activeCell="D5" sqref="D5:N5"/>
    </sheetView>
  </sheetViews>
  <sheetFormatPr defaultRowHeight="19.95" customHeight="1" x14ac:dyDescent="0.3"/>
  <cols>
    <col min="1" max="1" width="4.77734375" style="1" customWidth="1"/>
    <col min="2" max="2" width="24.88671875" style="1" customWidth="1"/>
    <col min="3" max="16384" width="8.88671875" style="1"/>
  </cols>
  <sheetData>
    <row r="2" spans="2:14" ht="19.95" customHeight="1" x14ac:dyDescent="0.3">
      <c r="B2" s="7" t="s">
        <v>13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4" spans="2:14" ht="19.95" customHeight="1" x14ac:dyDescent="0.3">
      <c r="C4" s="2">
        <v>44562</v>
      </c>
      <c r="D4" s="2">
        <v>44593</v>
      </c>
      <c r="E4" s="2">
        <v>44621</v>
      </c>
      <c r="F4" s="2">
        <v>44652</v>
      </c>
      <c r="G4" s="2">
        <v>44682</v>
      </c>
      <c r="H4" s="2">
        <v>44713</v>
      </c>
      <c r="I4" s="2">
        <v>44743</v>
      </c>
      <c r="J4" s="2">
        <v>44774</v>
      </c>
      <c r="K4" s="2">
        <v>44805</v>
      </c>
      <c r="L4" s="2">
        <v>44835</v>
      </c>
      <c r="M4" s="2">
        <v>44866</v>
      </c>
      <c r="N4" s="2">
        <v>44896</v>
      </c>
    </row>
    <row r="5" spans="2:14" ht="19.95" customHeight="1" x14ac:dyDescent="0.3">
      <c r="B5" s="3" t="s">
        <v>0</v>
      </c>
      <c r="C5" s="6"/>
      <c r="D5" s="6">
        <f>C19</f>
        <v>0</v>
      </c>
      <c r="E5" s="6">
        <f t="shared" ref="E5:N5" si="0">D19</f>
        <v>0</v>
      </c>
      <c r="F5" s="6">
        <f t="shared" si="0"/>
        <v>0</v>
      </c>
      <c r="G5" s="6">
        <f t="shared" si="0"/>
        <v>0</v>
      </c>
      <c r="H5" s="6">
        <f t="shared" si="0"/>
        <v>0</v>
      </c>
      <c r="I5" s="6">
        <f t="shared" si="0"/>
        <v>0</v>
      </c>
      <c r="J5" s="6">
        <f t="shared" si="0"/>
        <v>0</v>
      </c>
      <c r="K5" s="6">
        <f t="shared" si="0"/>
        <v>0</v>
      </c>
      <c r="L5" s="6">
        <f t="shared" si="0"/>
        <v>0</v>
      </c>
      <c r="M5" s="6">
        <f t="shared" si="0"/>
        <v>0</v>
      </c>
      <c r="N5" s="6">
        <f t="shared" si="0"/>
        <v>0</v>
      </c>
    </row>
    <row r="6" spans="2:14" ht="19.95" customHeight="1" x14ac:dyDescent="0.3">
      <c r="B6" s="5" t="s">
        <v>1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2:14" ht="19.95" customHeight="1" x14ac:dyDescent="0.3">
      <c r="B7" s="5" t="s">
        <v>2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2:14" ht="19.95" customHeight="1" x14ac:dyDescent="0.3">
      <c r="B8" s="5" t="s">
        <v>3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2:14" ht="19.95" customHeight="1" x14ac:dyDescent="0.3">
      <c r="B9" s="4" t="s">
        <v>14</v>
      </c>
      <c r="C9" s="6">
        <f>SUM(C6:C8)</f>
        <v>0</v>
      </c>
      <c r="D9" s="6">
        <f t="shared" ref="D9:N9" si="1">SUM(D6:D8)</f>
        <v>0</v>
      </c>
      <c r="E9" s="6">
        <f t="shared" si="1"/>
        <v>0</v>
      </c>
      <c r="F9" s="6">
        <f t="shared" si="1"/>
        <v>0</v>
      </c>
      <c r="G9" s="6">
        <f t="shared" si="1"/>
        <v>0</v>
      </c>
      <c r="H9" s="6">
        <f t="shared" si="1"/>
        <v>0</v>
      </c>
      <c r="I9" s="6">
        <f t="shared" si="1"/>
        <v>0</v>
      </c>
      <c r="J9" s="6">
        <f t="shared" si="1"/>
        <v>0</v>
      </c>
      <c r="K9" s="6">
        <f t="shared" si="1"/>
        <v>0</v>
      </c>
      <c r="L9" s="6">
        <f t="shared" si="1"/>
        <v>0</v>
      </c>
      <c r="M9" s="6">
        <f t="shared" si="1"/>
        <v>0</v>
      </c>
      <c r="N9" s="6">
        <f t="shared" si="1"/>
        <v>0</v>
      </c>
    </row>
    <row r="10" spans="2:14" ht="19.95" customHeight="1" x14ac:dyDescent="0.3">
      <c r="B10" s="5" t="s">
        <v>4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2:14" ht="19.95" customHeight="1" x14ac:dyDescent="0.3">
      <c r="B11" s="5" t="s">
        <v>5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spans="2:14" ht="19.95" customHeight="1" x14ac:dyDescent="0.3">
      <c r="B12" s="5" t="s">
        <v>6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2:14" ht="19.95" customHeight="1" x14ac:dyDescent="0.3">
      <c r="B13" s="5" t="s">
        <v>7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2:14" ht="19.95" customHeight="1" x14ac:dyDescent="0.3">
      <c r="B14" s="5" t="s">
        <v>8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2:14" ht="19.95" customHeight="1" x14ac:dyDescent="0.3">
      <c r="B15" s="5" t="s">
        <v>9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pans="2:14" ht="19.95" customHeight="1" x14ac:dyDescent="0.3">
      <c r="B16" s="5" t="s">
        <v>10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  <row r="17" spans="2:14" ht="19.95" customHeight="1" x14ac:dyDescent="0.3">
      <c r="B17" s="4" t="s">
        <v>15</v>
      </c>
      <c r="C17" s="6">
        <f>SUM(C10:C16)</f>
        <v>0</v>
      </c>
      <c r="D17" s="6">
        <f t="shared" ref="D17:N17" si="2">SUM(D10:D16)</f>
        <v>0</v>
      </c>
      <c r="E17" s="6">
        <f t="shared" si="2"/>
        <v>0</v>
      </c>
      <c r="F17" s="6">
        <f t="shared" si="2"/>
        <v>0</v>
      </c>
      <c r="G17" s="6">
        <f t="shared" si="2"/>
        <v>0</v>
      </c>
      <c r="H17" s="6">
        <f t="shared" si="2"/>
        <v>0</v>
      </c>
      <c r="I17" s="6">
        <f t="shared" si="2"/>
        <v>0</v>
      </c>
      <c r="J17" s="6">
        <f t="shared" si="2"/>
        <v>0</v>
      </c>
      <c r="K17" s="6">
        <f t="shared" si="2"/>
        <v>0</v>
      </c>
      <c r="L17" s="6">
        <f t="shared" si="2"/>
        <v>0</v>
      </c>
      <c r="M17" s="6">
        <f t="shared" si="2"/>
        <v>0</v>
      </c>
      <c r="N17" s="6">
        <f t="shared" si="2"/>
        <v>0</v>
      </c>
    </row>
    <row r="18" spans="2:14" ht="19.95" customHeight="1" x14ac:dyDescent="0.3">
      <c r="B18" s="4" t="s">
        <v>11</v>
      </c>
      <c r="C18" s="6">
        <f>C9-C17</f>
        <v>0</v>
      </c>
      <c r="D18" s="6">
        <f t="shared" ref="D18:N18" si="3">D9-D17</f>
        <v>0</v>
      </c>
      <c r="E18" s="6">
        <f t="shared" si="3"/>
        <v>0</v>
      </c>
      <c r="F18" s="6">
        <f t="shared" si="3"/>
        <v>0</v>
      </c>
      <c r="G18" s="6">
        <f t="shared" si="3"/>
        <v>0</v>
      </c>
      <c r="H18" s="6">
        <f t="shared" si="3"/>
        <v>0</v>
      </c>
      <c r="I18" s="6">
        <f t="shared" si="3"/>
        <v>0</v>
      </c>
      <c r="J18" s="6">
        <f t="shared" si="3"/>
        <v>0</v>
      </c>
      <c r="K18" s="6">
        <f t="shared" si="3"/>
        <v>0</v>
      </c>
      <c r="L18" s="6">
        <f t="shared" si="3"/>
        <v>0</v>
      </c>
      <c r="M18" s="6">
        <f t="shared" si="3"/>
        <v>0</v>
      </c>
      <c r="N18" s="6">
        <f t="shared" si="3"/>
        <v>0</v>
      </c>
    </row>
    <row r="19" spans="2:14" ht="19.95" customHeight="1" x14ac:dyDescent="0.3">
      <c r="B19" s="3" t="s">
        <v>12</v>
      </c>
      <c r="C19" s="6">
        <f>C5+C18</f>
        <v>0</v>
      </c>
      <c r="D19" s="6">
        <f t="shared" ref="D19:N19" si="4">D5+D18</f>
        <v>0</v>
      </c>
      <c r="E19" s="6">
        <f t="shared" si="4"/>
        <v>0</v>
      </c>
      <c r="F19" s="6">
        <f t="shared" si="4"/>
        <v>0</v>
      </c>
      <c r="G19" s="6">
        <f t="shared" si="4"/>
        <v>0</v>
      </c>
      <c r="H19" s="6">
        <f t="shared" si="4"/>
        <v>0</v>
      </c>
      <c r="I19" s="6">
        <f t="shared" si="4"/>
        <v>0</v>
      </c>
      <c r="J19" s="6">
        <f t="shared" si="4"/>
        <v>0</v>
      </c>
      <c r="K19" s="6">
        <f t="shared" si="4"/>
        <v>0</v>
      </c>
      <c r="L19" s="6">
        <f t="shared" si="4"/>
        <v>0</v>
      </c>
      <c r="M19" s="6">
        <f t="shared" si="4"/>
        <v>0</v>
      </c>
      <c r="N19" s="6">
        <f t="shared" si="4"/>
        <v>0</v>
      </c>
    </row>
  </sheetData>
  <mergeCells count="1">
    <mergeCell ref="B2:N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C1F31-A94C-4F0F-99C5-089178D833AC}">
  <dimension ref="B2:N19"/>
  <sheetViews>
    <sheetView showGridLines="0" tabSelected="1" workbookViewId="0">
      <selection activeCell="P14" sqref="P14"/>
    </sheetView>
  </sheetViews>
  <sheetFormatPr defaultRowHeight="19.95" customHeight="1" x14ac:dyDescent="0.3"/>
  <cols>
    <col min="1" max="1" width="4.77734375" style="1" customWidth="1"/>
    <col min="2" max="2" width="24.88671875" style="1" customWidth="1"/>
    <col min="3" max="14" width="10.77734375" style="1" customWidth="1"/>
    <col min="15" max="16384" width="8.88671875" style="1"/>
  </cols>
  <sheetData>
    <row r="2" spans="2:14" ht="19.95" customHeight="1" x14ac:dyDescent="0.3">
      <c r="B2" s="7" t="s">
        <v>13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4" spans="2:14" ht="19.95" customHeight="1" x14ac:dyDescent="0.3">
      <c r="C4" s="2">
        <v>44562</v>
      </c>
      <c r="D4" s="2">
        <v>44593</v>
      </c>
      <c r="E4" s="2">
        <v>44621</v>
      </c>
      <c r="F4" s="2">
        <v>44652</v>
      </c>
      <c r="G4" s="2">
        <v>44682</v>
      </c>
      <c r="H4" s="2">
        <v>44713</v>
      </c>
      <c r="I4" s="2">
        <v>44743</v>
      </c>
      <c r="J4" s="2">
        <v>44774</v>
      </c>
      <c r="K4" s="2">
        <v>44805</v>
      </c>
      <c r="L4" s="2">
        <v>44835</v>
      </c>
      <c r="M4" s="2">
        <v>44866</v>
      </c>
      <c r="N4" s="2">
        <v>44896</v>
      </c>
    </row>
    <row r="5" spans="2:14" ht="19.95" customHeight="1" x14ac:dyDescent="0.3">
      <c r="B5" s="3" t="s">
        <v>0</v>
      </c>
      <c r="C5" s="6">
        <v>50000</v>
      </c>
      <c r="D5" s="6">
        <f>C19</f>
        <v>31000</v>
      </c>
      <c r="E5" s="6">
        <f t="shared" ref="E5:N5" si="0">D19</f>
        <v>34000</v>
      </c>
      <c r="F5" s="6">
        <f t="shared" si="0"/>
        <v>51000</v>
      </c>
      <c r="G5" s="6">
        <f t="shared" si="0"/>
        <v>59000</v>
      </c>
      <c r="H5" s="6">
        <f t="shared" si="0"/>
        <v>84000</v>
      </c>
      <c r="I5" s="6">
        <f t="shared" si="0"/>
        <v>99000</v>
      </c>
      <c r="J5" s="6">
        <f t="shared" si="0"/>
        <v>118000</v>
      </c>
      <c r="K5" s="6">
        <f t="shared" si="0"/>
        <v>124000</v>
      </c>
      <c r="L5" s="6">
        <f t="shared" si="0"/>
        <v>134000</v>
      </c>
      <c r="M5" s="6">
        <f t="shared" si="0"/>
        <v>140000</v>
      </c>
      <c r="N5" s="6">
        <f t="shared" si="0"/>
        <v>152000</v>
      </c>
    </row>
    <row r="6" spans="2:14" ht="19.95" customHeight="1" x14ac:dyDescent="0.3">
      <c r="B6" s="5" t="s">
        <v>1</v>
      </c>
      <c r="C6" s="6">
        <v>25000</v>
      </c>
      <c r="D6" s="6">
        <v>22000</v>
      </c>
      <c r="E6" s="6">
        <v>33000</v>
      </c>
      <c r="F6" s="6">
        <v>33000</v>
      </c>
      <c r="G6" s="6">
        <v>34000</v>
      </c>
      <c r="H6" s="6">
        <v>32000</v>
      </c>
      <c r="I6" s="6">
        <v>25000</v>
      </c>
      <c r="J6" s="6">
        <v>25000</v>
      </c>
      <c r="K6" s="6">
        <v>22000</v>
      </c>
      <c r="L6" s="6">
        <v>27000</v>
      </c>
      <c r="M6" s="6">
        <v>31000</v>
      </c>
      <c r="N6" s="6">
        <v>34000</v>
      </c>
    </row>
    <row r="7" spans="2:14" ht="19.95" customHeight="1" x14ac:dyDescent="0.3">
      <c r="B7" s="5" t="s">
        <v>2</v>
      </c>
      <c r="C7" s="6">
        <v>15000</v>
      </c>
      <c r="D7" s="6">
        <v>20000</v>
      </c>
      <c r="E7" s="6">
        <v>27000</v>
      </c>
      <c r="F7" s="6">
        <v>25000</v>
      </c>
      <c r="G7" s="6">
        <v>25000</v>
      </c>
      <c r="H7" s="6">
        <v>22000</v>
      </c>
      <c r="I7" s="6">
        <v>33000</v>
      </c>
      <c r="J7" s="6">
        <v>27000</v>
      </c>
      <c r="K7" s="6">
        <v>30000</v>
      </c>
      <c r="L7" s="6">
        <v>27000</v>
      </c>
      <c r="M7" s="6">
        <v>29000</v>
      </c>
      <c r="N7" s="6">
        <v>22000</v>
      </c>
    </row>
    <row r="8" spans="2:14" ht="19.95" customHeight="1" x14ac:dyDescent="0.3">
      <c r="B8" s="5" t="s">
        <v>3</v>
      </c>
      <c r="C8" s="6">
        <v>22000</v>
      </c>
      <c r="D8" s="6">
        <v>35000</v>
      </c>
      <c r="E8" s="6">
        <v>25000</v>
      </c>
      <c r="F8" s="6">
        <v>26000</v>
      </c>
      <c r="G8" s="6">
        <v>32000</v>
      </c>
      <c r="H8" s="6">
        <v>23000</v>
      </c>
      <c r="I8" s="6">
        <v>25000</v>
      </c>
      <c r="J8" s="6">
        <v>32000</v>
      </c>
      <c r="K8" s="6">
        <v>24000</v>
      </c>
      <c r="L8" s="6">
        <v>27000</v>
      </c>
      <c r="M8" s="6">
        <v>25000</v>
      </c>
      <c r="N8" s="6">
        <v>33000</v>
      </c>
    </row>
    <row r="9" spans="2:14" ht="19.95" customHeight="1" x14ac:dyDescent="0.3">
      <c r="B9" s="4" t="s">
        <v>14</v>
      </c>
      <c r="C9" s="6">
        <f>SUM(C6:C8)</f>
        <v>62000</v>
      </c>
      <c r="D9" s="6">
        <f t="shared" ref="D9:N9" si="1">SUM(D6:D8)</f>
        <v>77000</v>
      </c>
      <c r="E9" s="6">
        <f t="shared" si="1"/>
        <v>85000</v>
      </c>
      <c r="F9" s="6">
        <f t="shared" si="1"/>
        <v>84000</v>
      </c>
      <c r="G9" s="6">
        <f t="shared" si="1"/>
        <v>91000</v>
      </c>
      <c r="H9" s="6">
        <f t="shared" si="1"/>
        <v>77000</v>
      </c>
      <c r="I9" s="6">
        <f t="shared" si="1"/>
        <v>83000</v>
      </c>
      <c r="J9" s="6">
        <f t="shared" si="1"/>
        <v>84000</v>
      </c>
      <c r="K9" s="6">
        <f t="shared" si="1"/>
        <v>76000</v>
      </c>
      <c r="L9" s="6">
        <f t="shared" si="1"/>
        <v>81000</v>
      </c>
      <c r="M9" s="6">
        <f t="shared" si="1"/>
        <v>85000</v>
      </c>
      <c r="N9" s="6">
        <f t="shared" si="1"/>
        <v>89000</v>
      </c>
    </row>
    <row r="10" spans="2:14" ht="19.95" customHeight="1" x14ac:dyDescent="0.3">
      <c r="B10" s="5" t="s">
        <v>4</v>
      </c>
      <c r="C10" s="6">
        <v>14000</v>
      </c>
      <c r="D10" s="6">
        <v>9000</v>
      </c>
      <c r="E10" s="6">
        <v>7000</v>
      </c>
      <c r="F10" s="6">
        <v>11000</v>
      </c>
      <c r="G10" s="6">
        <v>9000</v>
      </c>
      <c r="H10" s="6">
        <v>8000</v>
      </c>
      <c r="I10" s="6">
        <v>9000</v>
      </c>
      <c r="J10" s="6">
        <v>14000</v>
      </c>
      <c r="K10" s="6">
        <v>6000</v>
      </c>
      <c r="L10" s="6">
        <v>12000</v>
      </c>
      <c r="M10" s="6">
        <v>9000</v>
      </c>
      <c r="N10" s="6">
        <v>11000</v>
      </c>
    </row>
    <row r="11" spans="2:14" ht="19.95" customHeight="1" x14ac:dyDescent="0.3">
      <c r="B11" s="5" t="s">
        <v>5</v>
      </c>
      <c r="C11" s="6">
        <v>11000</v>
      </c>
      <c r="D11" s="6">
        <v>10000</v>
      </c>
      <c r="E11" s="6">
        <v>12000</v>
      </c>
      <c r="F11" s="6">
        <v>13000</v>
      </c>
      <c r="G11" s="6">
        <v>6000</v>
      </c>
      <c r="H11" s="6">
        <v>6000</v>
      </c>
      <c r="I11" s="6">
        <v>14000</v>
      </c>
      <c r="J11" s="6">
        <v>11000</v>
      </c>
      <c r="K11" s="6">
        <v>8000</v>
      </c>
      <c r="L11" s="6">
        <v>14000</v>
      </c>
      <c r="M11" s="6">
        <v>8000</v>
      </c>
      <c r="N11" s="6">
        <v>10000</v>
      </c>
    </row>
    <row r="12" spans="2:14" ht="19.95" customHeight="1" x14ac:dyDescent="0.3">
      <c r="B12" s="5" t="s">
        <v>6</v>
      </c>
      <c r="C12" s="6">
        <v>10000</v>
      </c>
      <c r="D12" s="6">
        <v>8000</v>
      </c>
      <c r="E12" s="6">
        <v>8000</v>
      </c>
      <c r="F12" s="6">
        <v>8000</v>
      </c>
      <c r="G12" s="6">
        <v>10000</v>
      </c>
      <c r="H12" s="6">
        <v>10000</v>
      </c>
      <c r="I12" s="6">
        <v>7000</v>
      </c>
      <c r="J12" s="6">
        <v>11000</v>
      </c>
      <c r="K12" s="6">
        <v>7000</v>
      </c>
      <c r="L12" s="6">
        <v>8000</v>
      </c>
      <c r="M12" s="6">
        <v>9000</v>
      </c>
      <c r="N12" s="6">
        <v>8000</v>
      </c>
    </row>
    <row r="13" spans="2:14" ht="19.95" customHeight="1" x14ac:dyDescent="0.3">
      <c r="B13" s="5" t="s">
        <v>7</v>
      </c>
      <c r="C13" s="6">
        <v>13000</v>
      </c>
      <c r="D13" s="6">
        <v>10000</v>
      </c>
      <c r="E13" s="6">
        <v>10000</v>
      </c>
      <c r="F13" s="6">
        <v>13000</v>
      </c>
      <c r="G13" s="6">
        <v>12000</v>
      </c>
      <c r="H13" s="6">
        <v>7000</v>
      </c>
      <c r="I13" s="6">
        <v>13000</v>
      </c>
      <c r="J13" s="6">
        <v>14000</v>
      </c>
      <c r="K13" s="6">
        <v>13000</v>
      </c>
      <c r="L13" s="6">
        <v>11000</v>
      </c>
      <c r="M13" s="6">
        <v>12000</v>
      </c>
      <c r="N13" s="6">
        <v>7000</v>
      </c>
    </row>
    <row r="14" spans="2:14" ht="19.95" customHeight="1" x14ac:dyDescent="0.3">
      <c r="B14" s="5" t="s">
        <v>8</v>
      </c>
      <c r="C14" s="6">
        <v>15000</v>
      </c>
      <c r="D14" s="6">
        <v>15000</v>
      </c>
      <c r="E14" s="6">
        <v>9000</v>
      </c>
      <c r="F14" s="6">
        <v>8000</v>
      </c>
      <c r="G14" s="6">
        <v>7000</v>
      </c>
      <c r="H14" s="6">
        <v>14000</v>
      </c>
      <c r="I14" s="6">
        <v>6000</v>
      </c>
      <c r="J14" s="6">
        <v>7000</v>
      </c>
      <c r="K14" s="6">
        <v>11000</v>
      </c>
      <c r="L14" s="6">
        <v>6000</v>
      </c>
      <c r="M14" s="6">
        <v>10000</v>
      </c>
      <c r="N14" s="6">
        <v>8000</v>
      </c>
    </row>
    <row r="15" spans="2:14" ht="19.95" customHeight="1" x14ac:dyDescent="0.3">
      <c r="B15" s="5" t="s">
        <v>9</v>
      </c>
      <c r="C15" s="6">
        <v>8000</v>
      </c>
      <c r="D15" s="6">
        <v>8000</v>
      </c>
      <c r="E15" s="6">
        <v>10000</v>
      </c>
      <c r="F15" s="6">
        <v>10000</v>
      </c>
      <c r="G15" s="6">
        <v>10000</v>
      </c>
      <c r="H15" s="6">
        <v>9000</v>
      </c>
      <c r="I15" s="6">
        <v>8000</v>
      </c>
      <c r="J15" s="6">
        <v>12000</v>
      </c>
      <c r="K15" s="6">
        <v>12000</v>
      </c>
      <c r="L15" s="6">
        <v>13000</v>
      </c>
      <c r="M15" s="6">
        <v>13000</v>
      </c>
      <c r="N15" s="6">
        <v>11000</v>
      </c>
    </row>
    <row r="16" spans="2:14" ht="19.95" customHeight="1" x14ac:dyDescent="0.3">
      <c r="B16" s="5" t="s">
        <v>10</v>
      </c>
      <c r="C16" s="6">
        <v>10000</v>
      </c>
      <c r="D16" s="6">
        <v>14000</v>
      </c>
      <c r="E16" s="6">
        <v>12000</v>
      </c>
      <c r="F16" s="6">
        <v>13000</v>
      </c>
      <c r="G16" s="6">
        <v>12000</v>
      </c>
      <c r="H16" s="6">
        <v>8000</v>
      </c>
      <c r="I16" s="6">
        <v>7000</v>
      </c>
      <c r="J16" s="6">
        <v>9000</v>
      </c>
      <c r="K16" s="6">
        <v>9000</v>
      </c>
      <c r="L16" s="6">
        <v>11000</v>
      </c>
      <c r="M16" s="6">
        <v>12000</v>
      </c>
      <c r="N16" s="6">
        <v>14000</v>
      </c>
    </row>
    <row r="17" spans="2:14" ht="19.95" customHeight="1" x14ac:dyDescent="0.3">
      <c r="B17" s="4" t="s">
        <v>15</v>
      </c>
      <c r="C17" s="6">
        <f>SUM(C10:C16)</f>
        <v>81000</v>
      </c>
      <c r="D17" s="6">
        <f t="shared" ref="D17:N17" si="2">SUM(D10:D16)</f>
        <v>74000</v>
      </c>
      <c r="E17" s="6">
        <f t="shared" si="2"/>
        <v>68000</v>
      </c>
      <c r="F17" s="6">
        <f t="shared" si="2"/>
        <v>76000</v>
      </c>
      <c r="G17" s="6">
        <f t="shared" si="2"/>
        <v>66000</v>
      </c>
      <c r="H17" s="6">
        <f t="shared" si="2"/>
        <v>62000</v>
      </c>
      <c r="I17" s="6">
        <f t="shared" si="2"/>
        <v>64000</v>
      </c>
      <c r="J17" s="6">
        <f t="shared" si="2"/>
        <v>78000</v>
      </c>
      <c r="K17" s="6">
        <f t="shared" si="2"/>
        <v>66000</v>
      </c>
      <c r="L17" s="6">
        <f t="shared" si="2"/>
        <v>75000</v>
      </c>
      <c r="M17" s="6">
        <f t="shared" si="2"/>
        <v>73000</v>
      </c>
      <c r="N17" s="6">
        <f t="shared" si="2"/>
        <v>69000</v>
      </c>
    </row>
    <row r="18" spans="2:14" ht="19.95" customHeight="1" x14ac:dyDescent="0.3">
      <c r="B18" s="4" t="s">
        <v>11</v>
      </c>
      <c r="C18" s="6">
        <f>C9-C17</f>
        <v>-19000</v>
      </c>
      <c r="D18" s="6">
        <f t="shared" ref="D18:N18" si="3">D9-D17</f>
        <v>3000</v>
      </c>
      <c r="E18" s="6">
        <f t="shared" si="3"/>
        <v>17000</v>
      </c>
      <c r="F18" s="6">
        <f t="shared" si="3"/>
        <v>8000</v>
      </c>
      <c r="G18" s="6">
        <f t="shared" si="3"/>
        <v>25000</v>
      </c>
      <c r="H18" s="6">
        <f t="shared" si="3"/>
        <v>15000</v>
      </c>
      <c r="I18" s="6">
        <f t="shared" si="3"/>
        <v>19000</v>
      </c>
      <c r="J18" s="6">
        <f t="shared" si="3"/>
        <v>6000</v>
      </c>
      <c r="K18" s="6">
        <f t="shared" si="3"/>
        <v>10000</v>
      </c>
      <c r="L18" s="6">
        <f t="shared" si="3"/>
        <v>6000</v>
      </c>
      <c r="M18" s="6">
        <f t="shared" si="3"/>
        <v>12000</v>
      </c>
      <c r="N18" s="6">
        <f t="shared" si="3"/>
        <v>20000</v>
      </c>
    </row>
    <row r="19" spans="2:14" ht="19.95" customHeight="1" x14ac:dyDescent="0.3">
      <c r="B19" s="3" t="s">
        <v>12</v>
      </c>
      <c r="C19" s="8">
        <f>C5+C18</f>
        <v>31000</v>
      </c>
      <c r="D19" s="8">
        <f t="shared" ref="D19:N19" si="4">D5+D18</f>
        <v>34000</v>
      </c>
      <c r="E19" s="8">
        <f t="shared" si="4"/>
        <v>51000</v>
      </c>
      <c r="F19" s="8">
        <f t="shared" si="4"/>
        <v>59000</v>
      </c>
      <c r="G19" s="8">
        <f t="shared" si="4"/>
        <v>84000</v>
      </c>
      <c r="H19" s="8">
        <f t="shared" si="4"/>
        <v>99000</v>
      </c>
      <c r="I19" s="8">
        <f t="shared" si="4"/>
        <v>118000</v>
      </c>
      <c r="J19" s="8">
        <f t="shared" si="4"/>
        <v>124000</v>
      </c>
      <c r="K19" s="8">
        <f t="shared" si="4"/>
        <v>134000</v>
      </c>
      <c r="L19" s="8">
        <f t="shared" si="4"/>
        <v>140000</v>
      </c>
      <c r="M19" s="8">
        <f t="shared" si="4"/>
        <v>152000</v>
      </c>
      <c r="N19" s="8">
        <f t="shared" si="4"/>
        <v>172000</v>
      </c>
    </row>
  </sheetData>
  <mergeCells count="1">
    <mergeCell ref="B2:N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Test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2022-08-01T06:25:21Z</dcterms:modified>
</cp:coreProperties>
</file>