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44. Article - 44 - 04-8-22\"/>
    </mc:Choice>
  </mc:AlternateContent>
  <xr:revisionPtr revIDLastSave="0" documentId="13_ncr:1_{B7365457-A21E-4A07-BEE2-2CAF22EB4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2" r:id="rId1"/>
    <sheet name="Arithmetic Formula" sheetId="4" r:id="rId2"/>
    <sheet name="SUM Function" sheetId="5" r:id="rId3"/>
    <sheet name="AutoSum Feature" sheetId="6" r:id="rId4"/>
    <sheet name="SUBTOTAL Function" sheetId="8" r:id="rId5"/>
    <sheet name="Dataset 2" sheetId="3" r:id="rId6"/>
    <sheet name="SUMIF Function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go8dhtgIYOqwBNQru01sEJW9cUSQ=="/>
    </ext>
  </extLst>
</workbook>
</file>

<file path=xl/calcChain.xml><?xml version="1.0" encoding="utf-8"?>
<calcChain xmlns="http://schemas.openxmlformats.org/spreadsheetml/2006/main">
  <c r="G5" i="9" l="1"/>
  <c r="G6" i="8"/>
  <c r="G7" i="8"/>
  <c r="G8" i="8"/>
  <c r="G9" i="8"/>
  <c r="H9" i="8" s="1"/>
  <c r="G10" i="8"/>
  <c r="G11" i="8"/>
  <c r="G5" i="8"/>
  <c r="H5" i="8" s="1"/>
  <c r="H11" i="8"/>
  <c r="H10" i="8"/>
  <c r="H8" i="8"/>
  <c r="H7" i="8"/>
  <c r="H6" i="8"/>
  <c r="G7" i="6"/>
  <c r="G8" i="6"/>
  <c r="G9" i="6"/>
  <c r="G10" i="6"/>
  <c r="H10" i="6" s="1"/>
  <c r="G11" i="6"/>
  <c r="H9" i="6"/>
  <c r="G6" i="6"/>
  <c r="H6" i="6" s="1"/>
  <c r="G5" i="6"/>
  <c r="H5" i="6" s="1"/>
  <c r="H11" i="6"/>
  <c r="H8" i="6"/>
  <c r="H7" i="6"/>
  <c r="G6" i="5"/>
  <c r="G7" i="5"/>
  <c r="G8" i="5"/>
  <c r="G9" i="5"/>
  <c r="H9" i="5" s="1"/>
  <c r="G10" i="5"/>
  <c r="G11" i="5"/>
  <c r="G5" i="5"/>
  <c r="H5" i="5" s="1"/>
  <c r="H11" i="5"/>
  <c r="H10" i="5"/>
  <c r="H8" i="5"/>
  <c r="H7" i="5"/>
  <c r="H6" i="5"/>
  <c r="H6" i="4"/>
  <c r="H7" i="4"/>
  <c r="H8" i="4"/>
  <c r="H9" i="4"/>
  <c r="H10" i="4"/>
  <c r="H11" i="4"/>
  <c r="H5" i="4"/>
  <c r="G6" i="4"/>
  <c r="G7" i="4"/>
  <c r="G8" i="4"/>
  <c r="G9" i="4"/>
  <c r="G10" i="4"/>
  <c r="G11" i="4"/>
  <c r="G5" i="4"/>
</calcChain>
</file>

<file path=xl/sharedStrings.xml><?xml version="1.0" encoding="utf-8"?>
<sst xmlns="http://schemas.openxmlformats.org/spreadsheetml/2006/main" count="113" uniqueCount="25">
  <si>
    <t>Name</t>
  </si>
  <si>
    <t>Physics</t>
  </si>
  <si>
    <t>Chemistry</t>
  </si>
  <si>
    <t>Biology</t>
  </si>
  <si>
    <t>Maths</t>
  </si>
  <si>
    <t>Marks Scored</t>
  </si>
  <si>
    <t>Zoe</t>
  </si>
  <si>
    <t>Ana</t>
  </si>
  <si>
    <t>Michell</t>
  </si>
  <si>
    <t>Patrick</t>
  </si>
  <si>
    <t>John</t>
  </si>
  <si>
    <t>Tom</t>
  </si>
  <si>
    <t>Judy</t>
  </si>
  <si>
    <t>% Marks</t>
  </si>
  <si>
    <t>French</t>
  </si>
  <si>
    <t>Semester 1</t>
  </si>
  <si>
    <t>Semester 2</t>
  </si>
  <si>
    <t>Marks Distribution</t>
  </si>
  <si>
    <t>Total Mark</t>
  </si>
  <si>
    <t>Using Arithmetic Formula</t>
  </si>
  <si>
    <t>Using SUM Function</t>
  </si>
  <si>
    <t>Using AutoSum Feature</t>
  </si>
  <si>
    <t>Using SUBTOTAL Function</t>
  </si>
  <si>
    <t>Using SUMIF Function</t>
  </si>
  <si>
    <t>Marks Distribution of French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</si>
</sst>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3" fillId="5" borderId="1" xfId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0"/>
  <sheetViews>
    <sheetView showGridLines="0" tabSelected="1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3" width="11.140625" customWidth="1"/>
    <col min="4" max="4" width="12.28515625" customWidth="1"/>
    <col min="5" max="5" width="10.7109375" customWidth="1"/>
    <col min="6" max="6" width="10.42578125" customWidth="1"/>
    <col min="7" max="7" width="3.7109375" style="8" customWidth="1"/>
    <col min="8" max="8" width="13.42578125" style="8" customWidth="1"/>
    <col min="9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17" t="s">
        <v>17</v>
      </c>
      <c r="C2" s="17"/>
      <c r="D2" s="17"/>
      <c r="E2" s="17"/>
      <c r="F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11" t="s">
        <v>6</v>
      </c>
      <c r="C5" s="6">
        <v>82</v>
      </c>
      <c r="D5" s="6">
        <v>62</v>
      </c>
      <c r="E5" s="6">
        <v>51</v>
      </c>
      <c r="F5" s="6">
        <v>74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11" t="s">
        <v>7</v>
      </c>
      <c r="C6" s="6">
        <v>45</v>
      </c>
      <c r="D6" s="6">
        <v>85</v>
      </c>
      <c r="E6" s="6">
        <v>66</v>
      </c>
      <c r="F6" s="6">
        <v>82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11" t="s">
        <v>8</v>
      </c>
      <c r="C7" s="6">
        <v>86</v>
      </c>
      <c r="D7" s="6">
        <v>88</v>
      </c>
      <c r="E7" s="6">
        <v>80</v>
      </c>
      <c r="F7" s="6">
        <v>50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11" t="s">
        <v>9</v>
      </c>
      <c r="C8" s="6">
        <v>49</v>
      </c>
      <c r="D8" s="6">
        <v>60</v>
      </c>
      <c r="E8" s="6">
        <v>76</v>
      </c>
      <c r="F8" s="6">
        <v>59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11" t="s">
        <v>10</v>
      </c>
      <c r="C9" s="6">
        <v>92</v>
      </c>
      <c r="D9" s="6">
        <v>73</v>
      </c>
      <c r="E9" s="6">
        <v>84</v>
      </c>
      <c r="F9" s="6">
        <v>52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11" t="s">
        <v>11</v>
      </c>
      <c r="C10" s="6">
        <v>57</v>
      </c>
      <c r="D10" s="6">
        <v>76</v>
      </c>
      <c r="E10" s="6">
        <v>93</v>
      </c>
      <c r="F10" s="6">
        <v>62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11" t="s">
        <v>12</v>
      </c>
      <c r="C11" s="6">
        <v>77</v>
      </c>
      <c r="D11" s="6">
        <v>82</v>
      </c>
      <c r="E11" s="6">
        <v>97</v>
      </c>
      <c r="F11" s="6">
        <v>89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1"/>
      <c r="C12" s="1"/>
      <c r="D12" s="1"/>
      <c r="E12" s="1"/>
      <c r="F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18" t="s">
        <v>18</v>
      </c>
      <c r="C13" s="19"/>
      <c r="D13" s="12">
        <v>400</v>
      </c>
      <c r="E13" s="8"/>
      <c r="F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2">
    <mergeCell ref="B2:F2"/>
    <mergeCell ref="B13:C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5CE0-780B-440B-8E00-378141C551F0}">
  <dimension ref="A1:U220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3" width="11.140625" customWidth="1"/>
    <col min="4" max="4" width="12.28515625" customWidth="1"/>
    <col min="5" max="5" width="10.7109375" customWidth="1"/>
    <col min="6" max="6" width="10.42578125" customWidth="1"/>
    <col min="7" max="7" width="16.140625" customWidth="1"/>
    <col min="8" max="8" width="13.42578125" customWidth="1"/>
    <col min="9" max="21" width="8.7109375" customWidth="1"/>
  </cols>
  <sheetData>
    <row r="1" spans="1:21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100000000000001" customHeight="1" thickBot="1" x14ac:dyDescent="0.3">
      <c r="A2" s="2"/>
      <c r="B2" s="17" t="s">
        <v>19</v>
      </c>
      <c r="C2" s="17"/>
      <c r="D2" s="17"/>
      <c r="E2" s="17"/>
      <c r="F2" s="17"/>
      <c r="G2" s="17"/>
      <c r="H2" s="1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100000000000001" customHeight="1" thickTop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0.100000000000001" customHeight="1" x14ac:dyDescent="0.25">
      <c r="A4" s="2"/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5" t="s">
        <v>13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0.100000000000001" customHeight="1" x14ac:dyDescent="0.25">
      <c r="A5" s="2"/>
      <c r="B5" s="11" t="s">
        <v>6</v>
      </c>
      <c r="C5" s="6">
        <v>82</v>
      </c>
      <c r="D5" s="6">
        <v>62</v>
      </c>
      <c r="E5" s="6">
        <v>51</v>
      </c>
      <c r="F5" s="6">
        <v>74</v>
      </c>
      <c r="G5" s="6">
        <f>C5+D5+E5+F5</f>
        <v>269</v>
      </c>
      <c r="H5" s="7">
        <f t="shared" ref="H5:H11" si="0">G5/$D$13</f>
        <v>0.67249999999999999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100000000000001" customHeight="1" x14ac:dyDescent="0.25">
      <c r="A6" s="2"/>
      <c r="B6" s="11" t="s">
        <v>7</v>
      </c>
      <c r="C6" s="6">
        <v>45</v>
      </c>
      <c r="D6" s="6">
        <v>85</v>
      </c>
      <c r="E6" s="6">
        <v>66</v>
      </c>
      <c r="F6" s="6">
        <v>82</v>
      </c>
      <c r="G6" s="6">
        <f t="shared" ref="G6:G11" si="1">C6+D6+E6+F6</f>
        <v>278</v>
      </c>
      <c r="H6" s="7">
        <f t="shared" si="0"/>
        <v>0.69499999999999995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100000000000001" customHeight="1" x14ac:dyDescent="0.25">
      <c r="A7" s="2"/>
      <c r="B7" s="11" t="s">
        <v>8</v>
      </c>
      <c r="C7" s="6">
        <v>86</v>
      </c>
      <c r="D7" s="6">
        <v>88</v>
      </c>
      <c r="E7" s="6">
        <v>80</v>
      </c>
      <c r="F7" s="6">
        <v>50</v>
      </c>
      <c r="G7" s="6">
        <f t="shared" si="1"/>
        <v>304</v>
      </c>
      <c r="H7" s="7">
        <f t="shared" si="0"/>
        <v>0.76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0.100000000000001" customHeight="1" x14ac:dyDescent="0.25">
      <c r="A8" s="2"/>
      <c r="B8" s="11" t="s">
        <v>9</v>
      </c>
      <c r="C8" s="6">
        <v>49</v>
      </c>
      <c r="D8" s="6">
        <v>60</v>
      </c>
      <c r="E8" s="6">
        <v>76</v>
      </c>
      <c r="F8" s="6">
        <v>59</v>
      </c>
      <c r="G8" s="6">
        <f t="shared" si="1"/>
        <v>244</v>
      </c>
      <c r="H8" s="7">
        <f t="shared" si="0"/>
        <v>0.61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0.100000000000001" customHeight="1" x14ac:dyDescent="0.25">
      <c r="A9" s="2"/>
      <c r="B9" s="11" t="s">
        <v>10</v>
      </c>
      <c r="C9" s="6">
        <v>92</v>
      </c>
      <c r="D9" s="6">
        <v>73</v>
      </c>
      <c r="E9" s="6">
        <v>84</v>
      </c>
      <c r="F9" s="6">
        <v>52</v>
      </c>
      <c r="G9" s="6">
        <f t="shared" si="1"/>
        <v>301</v>
      </c>
      <c r="H9" s="7">
        <f t="shared" si="0"/>
        <v>0.75249999999999995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0.100000000000001" customHeight="1" x14ac:dyDescent="0.25">
      <c r="A10" s="2"/>
      <c r="B10" s="11" t="s">
        <v>11</v>
      </c>
      <c r="C10" s="6">
        <v>57</v>
      </c>
      <c r="D10" s="6">
        <v>76</v>
      </c>
      <c r="E10" s="6">
        <v>93</v>
      </c>
      <c r="F10" s="6">
        <v>62</v>
      </c>
      <c r="G10" s="6">
        <f t="shared" si="1"/>
        <v>288</v>
      </c>
      <c r="H10" s="7">
        <f t="shared" si="0"/>
        <v>0.72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.100000000000001" customHeight="1" x14ac:dyDescent="0.25">
      <c r="A11" s="2"/>
      <c r="B11" s="11" t="s">
        <v>12</v>
      </c>
      <c r="C11" s="6">
        <v>77</v>
      </c>
      <c r="D11" s="6">
        <v>82</v>
      </c>
      <c r="E11" s="6">
        <v>97</v>
      </c>
      <c r="F11" s="6">
        <v>89</v>
      </c>
      <c r="G11" s="6">
        <f t="shared" si="1"/>
        <v>345</v>
      </c>
      <c r="H11" s="7">
        <f t="shared" si="0"/>
        <v>0.86250000000000004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0.100000000000001" customHeight="1" x14ac:dyDescent="0.25">
      <c r="A13" s="2"/>
      <c r="B13" s="18" t="s">
        <v>18</v>
      </c>
      <c r="C13" s="19"/>
      <c r="D13" s="6">
        <v>400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0.10000000000000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0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0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0.10000000000000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0.10000000000000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0.10000000000000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0.10000000000000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0.10000000000000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0.10000000000000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0.10000000000000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0.10000000000000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0.10000000000000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0.10000000000000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0.10000000000000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20.10000000000000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20.10000000000000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20.10000000000000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20.10000000000000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0.10000000000000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0.10000000000000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0.10000000000000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0.10000000000000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20.10000000000000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0.10000000000000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20.10000000000000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0.10000000000000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20.10000000000000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0.10000000000000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0.10000000000000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10000000000000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20.10000000000000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20.10000000000000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20.10000000000000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20.10000000000000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20.10000000000000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0.10000000000000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0.10000000000000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0.10000000000000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0.10000000000000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0.10000000000000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0.10000000000000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0.10000000000000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0.10000000000000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0.10000000000000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0.10000000000000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0.10000000000000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0.10000000000000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0.10000000000000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0.10000000000000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20.10000000000000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20.10000000000000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20.10000000000000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20.10000000000000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20.10000000000000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20.10000000000000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0.10000000000000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20.10000000000000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20.10000000000000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20.10000000000000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20.10000000000000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20.10000000000000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20.10000000000000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20.10000000000000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20.10000000000000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20.10000000000000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20.10000000000000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20.10000000000000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0.10000000000000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0.10000000000000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0.10000000000000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20.10000000000000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20.10000000000000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20.10000000000000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20.10000000000000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20.10000000000000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20.10000000000000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0.10000000000000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20.10000000000000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20.10000000000000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20.10000000000000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20.10000000000000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20.10000000000000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0.10000000000000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20.10000000000000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20.10000000000000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20.10000000000000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20.10000000000000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20.10000000000000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20.10000000000000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20.10000000000000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20.10000000000000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20.10000000000000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0.10000000000000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20.10000000000000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0.10000000000000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0.10000000000000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20.10000000000000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20.10000000000000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20.10000000000000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20.10000000000000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20.10000000000000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20.10000000000000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20.10000000000000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20.10000000000000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20.10000000000000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20.10000000000000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20.10000000000000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20.10000000000000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20.10000000000000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20.10000000000000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20.10000000000000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20.10000000000000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0.10000000000000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20.10000000000000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20.10000000000000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20.10000000000000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20.10000000000000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20.10000000000000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20.10000000000000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20.10000000000000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20.10000000000000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20.10000000000000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20.10000000000000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20.10000000000000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20.10000000000000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20.10000000000000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20.10000000000000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20.10000000000000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20.10000000000000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20.10000000000000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20.10000000000000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20.10000000000000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20.10000000000000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20.10000000000000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20.10000000000000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20.10000000000000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20.10000000000000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20.10000000000000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20.10000000000000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20.10000000000000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20.10000000000000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20.10000000000000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20.10000000000000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20.10000000000000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20.10000000000000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20.10000000000000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20.10000000000000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20.10000000000000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20.10000000000000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20.10000000000000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20.10000000000000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20.10000000000000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20.10000000000000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20.10000000000000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20.10000000000000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20.10000000000000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20.10000000000000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20.10000000000000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20.10000000000000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20.10000000000000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20.10000000000000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20.10000000000000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20.10000000000000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20.10000000000000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20.10000000000000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20.10000000000000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20.10000000000000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20.10000000000000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20.10000000000000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20.10000000000000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20.10000000000000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20.10000000000000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20.10000000000000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20.10000000000000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20.10000000000000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20.10000000000000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20.10000000000000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20.10000000000000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20.10000000000000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20.10000000000000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20.10000000000000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20.10000000000000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20.10000000000000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20.10000000000000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20.10000000000000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20.10000000000000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</sheetData>
  <mergeCells count="2">
    <mergeCell ref="B2:H2"/>
    <mergeCell ref="B13:C1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4ED9-0B55-4667-80F1-0700DC7521E1}">
  <dimension ref="A1:U220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3" width="11.140625" customWidth="1"/>
    <col min="4" max="4" width="12.28515625" customWidth="1"/>
    <col min="5" max="5" width="10.7109375" customWidth="1"/>
    <col min="6" max="6" width="10.42578125" customWidth="1"/>
    <col min="7" max="7" width="16.140625" customWidth="1"/>
    <col min="8" max="8" width="13.42578125" customWidth="1"/>
    <col min="9" max="21" width="8.7109375" customWidth="1"/>
  </cols>
  <sheetData>
    <row r="1" spans="1:21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100000000000001" customHeight="1" thickBot="1" x14ac:dyDescent="0.3">
      <c r="A2" s="2"/>
      <c r="B2" s="17" t="s">
        <v>20</v>
      </c>
      <c r="C2" s="17"/>
      <c r="D2" s="17"/>
      <c r="E2" s="17"/>
      <c r="F2" s="17"/>
      <c r="G2" s="17"/>
      <c r="H2" s="1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100000000000001" customHeight="1" thickTop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0.100000000000001" customHeight="1" x14ac:dyDescent="0.25">
      <c r="A4" s="2"/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5" t="s">
        <v>13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0.100000000000001" customHeight="1" x14ac:dyDescent="0.25">
      <c r="A5" s="2"/>
      <c r="B5" s="11" t="s">
        <v>6</v>
      </c>
      <c r="C5" s="6">
        <v>82</v>
      </c>
      <c r="D5" s="6">
        <v>62</v>
      </c>
      <c r="E5" s="6">
        <v>51</v>
      </c>
      <c r="F5" s="6">
        <v>74</v>
      </c>
      <c r="G5" s="6">
        <f>SUM(C5:F5)</f>
        <v>269</v>
      </c>
      <c r="H5" s="7">
        <f t="shared" ref="H5:H11" si="0">G5/$D$13</f>
        <v>0.67249999999999999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100000000000001" customHeight="1" x14ac:dyDescent="0.25">
      <c r="A6" s="2"/>
      <c r="B6" s="11" t="s">
        <v>7</v>
      </c>
      <c r="C6" s="6">
        <v>45</v>
      </c>
      <c r="D6" s="6">
        <v>85</v>
      </c>
      <c r="E6" s="6">
        <v>66</v>
      </c>
      <c r="F6" s="6">
        <v>82</v>
      </c>
      <c r="G6" s="6">
        <f t="shared" ref="G6:G11" si="1">SUM(C6:F6)</f>
        <v>278</v>
      </c>
      <c r="H6" s="7">
        <f t="shared" si="0"/>
        <v>0.69499999999999995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100000000000001" customHeight="1" x14ac:dyDescent="0.25">
      <c r="A7" s="2"/>
      <c r="B7" s="11" t="s">
        <v>8</v>
      </c>
      <c r="C7" s="6">
        <v>86</v>
      </c>
      <c r="D7" s="6">
        <v>88</v>
      </c>
      <c r="E7" s="6">
        <v>80</v>
      </c>
      <c r="F7" s="6">
        <v>50</v>
      </c>
      <c r="G7" s="6">
        <f t="shared" si="1"/>
        <v>304</v>
      </c>
      <c r="H7" s="7">
        <f t="shared" si="0"/>
        <v>0.76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0.100000000000001" customHeight="1" x14ac:dyDescent="0.25">
      <c r="A8" s="2"/>
      <c r="B8" s="11" t="s">
        <v>9</v>
      </c>
      <c r="C8" s="6">
        <v>49</v>
      </c>
      <c r="D8" s="6">
        <v>60</v>
      </c>
      <c r="E8" s="6">
        <v>76</v>
      </c>
      <c r="F8" s="6">
        <v>59</v>
      </c>
      <c r="G8" s="6">
        <f t="shared" si="1"/>
        <v>244</v>
      </c>
      <c r="H8" s="7">
        <f t="shared" si="0"/>
        <v>0.61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0.100000000000001" customHeight="1" x14ac:dyDescent="0.25">
      <c r="A9" s="2"/>
      <c r="B9" s="11" t="s">
        <v>10</v>
      </c>
      <c r="C9" s="6">
        <v>92</v>
      </c>
      <c r="D9" s="6">
        <v>73</v>
      </c>
      <c r="E9" s="6">
        <v>84</v>
      </c>
      <c r="F9" s="6">
        <v>52</v>
      </c>
      <c r="G9" s="6">
        <f t="shared" si="1"/>
        <v>301</v>
      </c>
      <c r="H9" s="7">
        <f t="shared" si="0"/>
        <v>0.75249999999999995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0.100000000000001" customHeight="1" x14ac:dyDescent="0.25">
      <c r="A10" s="2"/>
      <c r="B10" s="11" t="s">
        <v>11</v>
      </c>
      <c r="C10" s="6">
        <v>57</v>
      </c>
      <c r="D10" s="6">
        <v>76</v>
      </c>
      <c r="E10" s="6">
        <v>93</v>
      </c>
      <c r="F10" s="6">
        <v>62</v>
      </c>
      <c r="G10" s="6">
        <f t="shared" si="1"/>
        <v>288</v>
      </c>
      <c r="H10" s="7">
        <f t="shared" si="0"/>
        <v>0.72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.100000000000001" customHeight="1" x14ac:dyDescent="0.25">
      <c r="A11" s="2"/>
      <c r="B11" s="11" t="s">
        <v>12</v>
      </c>
      <c r="C11" s="6">
        <v>77</v>
      </c>
      <c r="D11" s="6">
        <v>82</v>
      </c>
      <c r="E11" s="6">
        <v>97</v>
      </c>
      <c r="F11" s="6">
        <v>89</v>
      </c>
      <c r="G11" s="6">
        <f t="shared" si="1"/>
        <v>345</v>
      </c>
      <c r="H11" s="7">
        <f t="shared" si="0"/>
        <v>0.86250000000000004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0.100000000000001" customHeight="1" x14ac:dyDescent="0.25">
      <c r="A13" s="2"/>
      <c r="B13" s="18" t="s">
        <v>18</v>
      </c>
      <c r="C13" s="19"/>
      <c r="D13" s="6">
        <v>400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0.10000000000000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0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0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0.10000000000000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0.10000000000000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0.10000000000000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0.10000000000000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0.10000000000000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0.10000000000000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0.10000000000000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0.10000000000000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0.10000000000000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0.10000000000000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0.10000000000000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20.10000000000000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20.10000000000000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20.10000000000000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20.10000000000000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0.10000000000000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0.10000000000000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0.10000000000000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0.10000000000000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20.10000000000000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0.10000000000000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20.10000000000000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0.10000000000000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20.10000000000000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0.10000000000000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0.10000000000000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10000000000000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20.10000000000000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20.10000000000000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20.10000000000000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20.10000000000000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20.10000000000000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0.10000000000000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0.10000000000000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0.10000000000000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0.10000000000000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0.10000000000000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0.10000000000000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0.10000000000000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0.10000000000000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0.10000000000000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0.10000000000000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0.10000000000000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0.10000000000000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0.10000000000000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0.10000000000000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20.10000000000000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20.10000000000000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20.10000000000000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20.10000000000000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20.10000000000000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20.10000000000000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0.10000000000000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20.10000000000000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20.10000000000000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20.10000000000000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20.10000000000000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20.10000000000000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20.10000000000000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20.10000000000000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20.10000000000000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20.10000000000000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20.10000000000000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20.10000000000000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0.10000000000000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0.10000000000000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0.10000000000000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20.10000000000000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20.10000000000000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20.10000000000000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20.10000000000000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20.10000000000000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20.10000000000000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0.10000000000000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20.10000000000000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20.10000000000000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20.10000000000000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20.10000000000000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20.10000000000000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0.10000000000000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20.10000000000000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20.10000000000000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20.10000000000000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20.10000000000000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20.10000000000000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20.10000000000000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20.10000000000000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20.10000000000000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20.10000000000000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0.10000000000000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20.10000000000000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0.10000000000000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0.10000000000000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20.10000000000000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20.10000000000000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20.10000000000000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20.10000000000000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20.10000000000000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20.10000000000000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20.10000000000000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20.10000000000000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20.10000000000000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20.10000000000000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20.10000000000000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20.10000000000000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20.10000000000000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20.10000000000000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20.10000000000000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20.10000000000000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0.10000000000000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20.10000000000000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20.10000000000000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20.10000000000000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20.10000000000000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20.10000000000000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20.10000000000000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20.10000000000000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20.10000000000000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20.10000000000000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20.10000000000000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20.10000000000000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20.10000000000000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20.10000000000000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20.10000000000000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20.10000000000000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20.10000000000000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20.10000000000000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20.10000000000000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20.10000000000000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20.10000000000000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20.10000000000000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20.10000000000000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20.10000000000000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20.10000000000000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20.10000000000000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20.10000000000000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20.10000000000000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20.10000000000000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20.10000000000000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20.10000000000000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20.10000000000000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20.10000000000000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20.10000000000000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20.10000000000000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20.10000000000000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20.10000000000000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20.10000000000000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20.10000000000000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20.10000000000000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20.10000000000000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20.10000000000000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20.10000000000000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20.10000000000000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20.10000000000000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20.10000000000000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20.10000000000000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20.10000000000000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20.10000000000000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20.10000000000000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20.10000000000000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20.10000000000000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20.10000000000000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20.10000000000000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20.10000000000000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20.10000000000000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20.10000000000000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20.10000000000000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20.10000000000000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20.10000000000000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20.10000000000000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20.10000000000000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20.10000000000000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20.10000000000000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20.10000000000000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20.10000000000000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20.10000000000000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20.10000000000000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20.10000000000000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20.10000000000000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20.10000000000000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20.10000000000000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20.10000000000000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20.10000000000000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</sheetData>
  <mergeCells count="2">
    <mergeCell ref="B2:H2"/>
    <mergeCell ref="B13:C13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6E40-6B49-48FD-8126-7832414B3C7B}">
  <dimension ref="A1:U220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3" width="11.140625" customWidth="1"/>
    <col min="4" max="4" width="12.28515625" customWidth="1"/>
    <col min="5" max="5" width="10.7109375" customWidth="1"/>
    <col min="6" max="6" width="10.42578125" customWidth="1"/>
    <col min="7" max="7" width="16.140625" customWidth="1"/>
    <col min="8" max="8" width="13.42578125" customWidth="1"/>
    <col min="9" max="21" width="8.7109375" customWidth="1"/>
  </cols>
  <sheetData>
    <row r="1" spans="1:21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100000000000001" customHeight="1" thickBot="1" x14ac:dyDescent="0.3">
      <c r="A2" s="2"/>
      <c r="B2" s="17" t="s">
        <v>21</v>
      </c>
      <c r="C2" s="17"/>
      <c r="D2" s="17"/>
      <c r="E2" s="17"/>
      <c r="F2" s="17"/>
      <c r="G2" s="17"/>
      <c r="H2" s="1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100000000000001" customHeight="1" thickTop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0.100000000000001" customHeight="1" x14ac:dyDescent="0.25">
      <c r="A4" s="2"/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5" t="s">
        <v>13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0.100000000000001" customHeight="1" x14ac:dyDescent="0.25">
      <c r="A5" s="2"/>
      <c r="B5" s="11" t="s">
        <v>6</v>
      </c>
      <c r="C5" s="6">
        <v>82</v>
      </c>
      <c r="D5" s="6">
        <v>62</v>
      </c>
      <c r="E5" s="6">
        <v>51</v>
      </c>
      <c r="F5" s="6">
        <v>74</v>
      </c>
      <c r="G5" s="6">
        <f>SUM(C5:F5)</f>
        <v>269</v>
      </c>
      <c r="H5" s="7">
        <f t="shared" ref="H5:H11" si="0">G5/$D$13</f>
        <v>0.67249999999999999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100000000000001" customHeight="1" x14ac:dyDescent="0.25">
      <c r="A6" s="2"/>
      <c r="B6" s="11" t="s">
        <v>7</v>
      </c>
      <c r="C6" s="6">
        <v>45</v>
      </c>
      <c r="D6" s="6">
        <v>85</v>
      </c>
      <c r="E6" s="6">
        <v>66</v>
      </c>
      <c r="F6" s="6">
        <v>82</v>
      </c>
      <c r="G6" s="6">
        <f>SUM(C6:F6)</f>
        <v>278</v>
      </c>
      <c r="H6" s="7">
        <f t="shared" si="0"/>
        <v>0.69499999999999995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100000000000001" customHeight="1" x14ac:dyDescent="0.25">
      <c r="A7" s="2"/>
      <c r="B7" s="11" t="s">
        <v>8</v>
      </c>
      <c r="C7" s="6">
        <v>86</v>
      </c>
      <c r="D7" s="6">
        <v>88</v>
      </c>
      <c r="E7" s="6">
        <v>80</v>
      </c>
      <c r="F7" s="6">
        <v>50</v>
      </c>
      <c r="G7" s="6">
        <f t="shared" ref="G7:G11" si="1">SUM(C7:F7)</f>
        <v>304</v>
      </c>
      <c r="H7" s="7">
        <f t="shared" si="0"/>
        <v>0.76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0.100000000000001" customHeight="1" x14ac:dyDescent="0.25">
      <c r="A8" s="2"/>
      <c r="B8" s="11" t="s">
        <v>9</v>
      </c>
      <c r="C8" s="6">
        <v>49</v>
      </c>
      <c r="D8" s="6">
        <v>60</v>
      </c>
      <c r="E8" s="6">
        <v>76</v>
      </c>
      <c r="F8" s="6">
        <v>59</v>
      </c>
      <c r="G8" s="6">
        <f t="shared" si="1"/>
        <v>244</v>
      </c>
      <c r="H8" s="7">
        <f t="shared" si="0"/>
        <v>0.61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0.100000000000001" customHeight="1" x14ac:dyDescent="0.25">
      <c r="A9" s="2"/>
      <c r="B9" s="11" t="s">
        <v>10</v>
      </c>
      <c r="C9" s="6">
        <v>92</v>
      </c>
      <c r="D9" s="6">
        <v>73</v>
      </c>
      <c r="E9" s="6">
        <v>84</v>
      </c>
      <c r="F9" s="6">
        <v>52</v>
      </c>
      <c r="G9" s="6">
        <f t="shared" si="1"/>
        <v>301</v>
      </c>
      <c r="H9" s="7">
        <f t="shared" si="0"/>
        <v>0.75249999999999995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0.100000000000001" customHeight="1" x14ac:dyDescent="0.25">
      <c r="A10" s="2"/>
      <c r="B10" s="11" t="s">
        <v>11</v>
      </c>
      <c r="C10" s="6">
        <v>57</v>
      </c>
      <c r="D10" s="6">
        <v>76</v>
      </c>
      <c r="E10" s="6">
        <v>93</v>
      </c>
      <c r="F10" s="6">
        <v>62</v>
      </c>
      <c r="G10" s="6">
        <f t="shared" si="1"/>
        <v>288</v>
      </c>
      <c r="H10" s="7">
        <f t="shared" si="0"/>
        <v>0.72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.100000000000001" customHeight="1" x14ac:dyDescent="0.25">
      <c r="A11" s="2"/>
      <c r="B11" s="11" t="s">
        <v>12</v>
      </c>
      <c r="C11" s="6">
        <v>77</v>
      </c>
      <c r="D11" s="6">
        <v>82</v>
      </c>
      <c r="E11" s="6">
        <v>97</v>
      </c>
      <c r="F11" s="6">
        <v>89</v>
      </c>
      <c r="G11" s="6">
        <f t="shared" si="1"/>
        <v>345</v>
      </c>
      <c r="H11" s="7">
        <f t="shared" si="0"/>
        <v>0.86250000000000004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0.100000000000001" customHeight="1" x14ac:dyDescent="0.25">
      <c r="A13" s="2"/>
      <c r="B13" s="18" t="s">
        <v>18</v>
      </c>
      <c r="C13" s="19"/>
      <c r="D13" s="6">
        <v>400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0.10000000000000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0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0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0.10000000000000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0.10000000000000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0.10000000000000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0.10000000000000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0.10000000000000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0.10000000000000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0.10000000000000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0.10000000000000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0.10000000000000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0.10000000000000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0.10000000000000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20.10000000000000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20.10000000000000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20.10000000000000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20.10000000000000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0.10000000000000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0.10000000000000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0.10000000000000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0.10000000000000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20.10000000000000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0.10000000000000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20.10000000000000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0.10000000000000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20.10000000000000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0.10000000000000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0.10000000000000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10000000000000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20.10000000000000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20.10000000000000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20.10000000000000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20.10000000000000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20.10000000000000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0.10000000000000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0.10000000000000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0.10000000000000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0.10000000000000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0.10000000000000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0.10000000000000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0.10000000000000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0.10000000000000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0.10000000000000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0.10000000000000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0.10000000000000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0.10000000000000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0.10000000000000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0.10000000000000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20.10000000000000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20.10000000000000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20.10000000000000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20.10000000000000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20.10000000000000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20.10000000000000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0.10000000000000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20.10000000000000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20.10000000000000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20.10000000000000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20.10000000000000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20.10000000000000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20.10000000000000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20.10000000000000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20.10000000000000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20.10000000000000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20.10000000000000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20.10000000000000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0.10000000000000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0.10000000000000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0.10000000000000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20.10000000000000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20.10000000000000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20.10000000000000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20.10000000000000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20.10000000000000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20.10000000000000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0.10000000000000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20.10000000000000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20.10000000000000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20.10000000000000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20.10000000000000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20.10000000000000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0.10000000000000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20.10000000000000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20.10000000000000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20.10000000000000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20.10000000000000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20.10000000000000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20.10000000000000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20.10000000000000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20.10000000000000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20.10000000000000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0.10000000000000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20.10000000000000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0.10000000000000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0.10000000000000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20.10000000000000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20.10000000000000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20.10000000000000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20.10000000000000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20.10000000000000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20.10000000000000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20.10000000000000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20.10000000000000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20.10000000000000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20.10000000000000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20.10000000000000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20.10000000000000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20.10000000000000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20.10000000000000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20.10000000000000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20.10000000000000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0.10000000000000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20.10000000000000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20.10000000000000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20.10000000000000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20.10000000000000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20.10000000000000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20.10000000000000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20.10000000000000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20.10000000000000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20.10000000000000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20.10000000000000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20.10000000000000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20.10000000000000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20.10000000000000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20.10000000000000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20.10000000000000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20.10000000000000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20.10000000000000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20.10000000000000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20.10000000000000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20.10000000000000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20.10000000000000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20.10000000000000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20.10000000000000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20.10000000000000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20.10000000000000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20.10000000000000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20.10000000000000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20.10000000000000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20.10000000000000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20.10000000000000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20.10000000000000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20.10000000000000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20.10000000000000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20.10000000000000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20.10000000000000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20.10000000000000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20.10000000000000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20.10000000000000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20.10000000000000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20.10000000000000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20.10000000000000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20.10000000000000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20.10000000000000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20.10000000000000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20.10000000000000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20.10000000000000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20.10000000000000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20.10000000000000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20.10000000000000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20.10000000000000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20.10000000000000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20.10000000000000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20.10000000000000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20.10000000000000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20.10000000000000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20.10000000000000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20.10000000000000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20.10000000000000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20.10000000000000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20.10000000000000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20.10000000000000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20.10000000000000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20.10000000000000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20.10000000000000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20.10000000000000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20.10000000000000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20.10000000000000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20.10000000000000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20.10000000000000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20.10000000000000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20.10000000000000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20.10000000000000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20.10000000000000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</sheetData>
  <mergeCells count="2">
    <mergeCell ref="B2:H2"/>
    <mergeCell ref="B13:C13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CDF7B-9695-453B-9247-7FDEF8E1C398}">
  <dimension ref="A1:U220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3" width="11.140625" customWidth="1"/>
    <col min="4" max="4" width="12.28515625" customWidth="1"/>
    <col min="5" max="5" width="10.7109375" customWidth="1"/>
    <col min="6" max="6" width="10.42578125" customWidth="1"/>
    <col min="7" max="7" width="16.140625" customWidth="1"/>
    <col min="8" max="8" width="13.42578125" customWidth="1"/>
    <col min="9" max="21" width="8.7109375" customWidth="1"/>
  </cols>
  <sheetData>
    <row r="1" spans="1:21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100000000000001" customHeight="1" thickBot="1" x14ac:dyDescent="0.3">
      <c r="A2" s="2"/>
      <c r="B2" s="17" t="s">
        <v>22</v>
      </c>
      <c r="C2" s="17"/>
      <c r="D2" s="17"/>
      <c r="E2" s="17"/>
      <c r="F2" s="17"/>
      <c r="G2" s="17"/>
      <c r="H2" s="1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100000000000001" customHeight="1" thickTop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0.100000000000001" customHeight="1" x14ac:dyDescent="0.25">
      <c r="A4" s="2"/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5" t="s">
        <v>13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0.100000000000001" customHeight="1" x14ac:dyDescent="0.25">
      <c r="A5" s="2"/>
      <c r="B5" s="11" t="s">
        <v>6</v>
      </c>
      <c r="C5" s="6">
        <v>82</v>
      </c>
      <c r="D5" s="6">
        <v>62</v>
      </c>
      <c r="E5" s="6">
        <v>51</v>
      </c>
      <c r="F5" s="6">
        <v>74</v>
      </c>
      <c r="G5" s="6">
        <f>SUBTOTAL(109,C5:F5)</f>
        <v>269</v>
      </c>
      <c r="H5" s="7">
        <f t="shared" ref="H5:H11" si="0">G5/$D$13</f>
        <v>0.67249999999999999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100000000000001" customHeight="1" x14ac:dyDescent="0.25">
      <c r="A6" s="2"/>
      <c r="B6" s="11" t="s">
        <v>7</v>
      </c>
      <c r="C6" s="6">
        <v>45</v>
      </c>
      <c r="D6" s="6">
        <v>85</v>
      </c>
      <c r="E6" s="6">
        <v>66</v>
      </c>
      <c r="F6" s="6">
        <v>82</v>
      </c>
      <c r="G6" s="6">
        <f t="shared" ref="G6:G11" si="1">SUBTOTAL(109,C6:F6)</f>
        <v>278</v>
      </c>
      <c r="H6" s="7">
        <f t="shared" si="0"/>
        <v>0.69499999999999995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100000000000001" customHeight="1" x14ac:dyDescent="0.25">
      <c r="A7" s="2"/>
      <c r="B7" s="11" t="s">
        <v>8</v>
      </c>
      <c r="C7" s="6">
        <v>86</v>
      </c>
      <c r="D7" s="6">
        <v>88</v>
      </c>
      <c r="E7" s="6">
        <v>80</v>
      </c>
      <c r="F7" s="6">
        <v>50</v>
      </c>
      <c r="G7" s="6">
        <f t="shared" si="1"/>
        <v>304</v>
      </c>
      <c r="H7" s="7">
        <f t="shared" si="0"/>
        <v>0.76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0.100000000000001" customHeight="1" x14ac:dyDescent="0.25">
      <c r="A8" s="2"/>
      <c r="B8" s="11" t="s">
        <v>9</v>
      </c>
      <c r="C8" s="6">
        <v>49</v>
      </c>
      <c r="D8" s="6">
        <v>60</v>
      </c>
      <c r="E8" s="6">
        <v>76</v>
      </c>
      <c r="F8" s="6">
        <v>59</v>
      </c>
      <c r="G8" s="6">
        <f t="shared" si="1"/>
        <v>244</v>
      </c>
      <c r="H8" s="7">
        <f t="shared" si="0"/>
        <v>0.61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0.100000000000001" customHeight="1" x14ac:dyDescent="0.25">
      <c r="A9" s="2"/>
      <c r="B9" s="11" t="s">
        <v>10</v>
      </c>
      <c r="C9" s="6">
        <v>92</v>
      </c>
      <c r="D9" s="6">
        <v>73</v>
      </c>
      <c r="E9" s="6">
        <v>84</v>
      </c>
      <c r="F9" s="6">
        <v>52</v>
      </c>
      <c r="G9" s="6">
        <f t="shared" si="1"/>
        <v>301</v>
      </c>
      <c r="H9" s="7">
        <f t="shared" si="0"/>
        <v>0.75249999999999995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0.100000000000001" customHeight="1" x14ac:dyDescent="0.25">
      <c r="A10" s="2"/>
      <c r="B10" s="11" t="s">
        <v>11</v>
      </c>
      <c r="C10" s="6">
        <v>57</v>
      </c>
      <c r="D10" s="6">
        <v>76</v>
      </c>
      <c r="E10" s="6">
        <v>93</v>
      </c>
      <c r="F10" s="6">
        <v>62</v>
      </c>
      <c r="G10" s="6">
        <f t="shared" si="1"/>
        <v>288</v>
      </c>
      <c r="H10" s="7">
        <f t="shared" si="0"/>
        <v>0.72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.100000000000001" customHeight="1" x14ac:dyDescent="0.25">
      <c r="A11" s="2"/>
      <c r="B11" s="11" t="s">
        <v>12</v>
      </c>
      <c r="C11" s="6">
        <v>77</v>
      </c>
      <c r="D11" s="6">
        <v>82</v>
      </c>
      <c r="E11" s="6">
        <v>97</v>
      </c>
      <c r="F11" s="6">
        <v>89</v>
      </c>
      <c r="G11" s="6">
        <f t="shared" si="1"/>
        <v>345</v>
      </c>
      <c r="H11" s="7">
        <f t="shared" si="0"/>
        <v>0.86250000000000004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0.100000000000001" customHeight="1" x14ac:dyDescent="0.25">
      <c r="A13" s="2"/>
      <c r="B13" s="18" t="s">
        <v>18</v>
      </c>
      <c r="C13" s="19"/>
      <c r="D13" s="6">
        <v>400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0.10000000000000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0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0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0.10000000000000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0.10000000000000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0.10000000000000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0.10000000000000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0.10000000000000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0.10000000000000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0.10000000000000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0.10000000000000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0.10000000000000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0.10000000000000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0.10000000000000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20.10000000000000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20.10000000000000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20.10000000000000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20.10000000000000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0.10000000000000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0.10000000000000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0.10000000000000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0.10000000000000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20.10000000000000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0.10000000000000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20.10000000000000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0.10000000000000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20.10000000000000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0.10000000000000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0.10000000000000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10000000000000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20.10000000000000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20.10000000000000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20.10000000000000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20.10000000000000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20.10000000000000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0.10000000000000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0.10000000000000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0.10000000000000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0.10000000000000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0.10000000000000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0.10000000000000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0.10000000000000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0.10000000000000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0.10000000000000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0.10000000000000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0.10000000000000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0.10000000000000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0.10000000000000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0.10000000000000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20.10000000000000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20.10000000000000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20.10000000000000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20.10000000000000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20.10000000000000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20.10000000000000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0.10000000000000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20.10000000000000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20.10000000000000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20.10000000000000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20.10000000000000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20.10000000000000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20.10000000000000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20.10000000000000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20.10000000000000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20.10000000000000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20.10000000000000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20.10000000000000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0.10000000000000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0.10000000000000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0.10000000000000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20.10000000000000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20.10000000000000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20.10000000000000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20.10000000000000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20.10000000000000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20.10000000000000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0.10000000000000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20.10000000000000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20.10000000000000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20.10000000000000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20.10000000000000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20.10000000000000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0.10000000000000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20.10000000000000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20.10000000000000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20.10000000000000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20.10000000000000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20.10000000000000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20.10000000000000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20.10000000000000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20.10000000000000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20.10000000000000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0.10000000000000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20.10000000000000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0.10000000000000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0.10000000000000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20.10000000000000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20.10000000000000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20.10000000000000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20.10000000000000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20.10000000000000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20.10000000000000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20.10000000000000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20.10000000000000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20.10000000000000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20.10000000000000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20.10000000000000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20.10000000000000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20.10000000000000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20.10000000000000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20.10000000000000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20.10000000000000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0.10000000000000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20.10000000000000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20.10000000000000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20.10000000000000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20.10000000000000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20.10000000000000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20.10000000000000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20.10000000000000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20.10000000000000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20.10000000000000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20.10000000000000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20.10000000000000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20.10000000000000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20.10000000000000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20.10000000000000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20.10000000000000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20.10000000000000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20.10000000000000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20.10000000000000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20.10000000000000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20.10000000000000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20.10000000000000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20.10000000000000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20.10000000000000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20.10000000000000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20.10000000000000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20.10000000000000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20.10000000000000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20.10000000000000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20.10000000000000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20.10000000000000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20.10000000000000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20.10000000000000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20.10000000000000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20.10000000000000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20.10000000000000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20.10000000000000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20.10000000000000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20.10000000000000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20.10000000000000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20.10000000000000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20.10000000000000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20.10000000000000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20.10000000000000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20.10000000000000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20.10000000000000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20.10000000000000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20.10000000000000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20.10000000000000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20.10000000000000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20.10000000000000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20.10000000000000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20.10000000000000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20.10000000000000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20.10000000000000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20.10000000000000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20.10000000000000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20.10000000000000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20.10000000000000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20.10000000000000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20.10000000000000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20.10000000000000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20.10000000000000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20.10000000000000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20.10000000000000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20.10000000000000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20.10000000000000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20.10000000000000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20.10000000000000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20.10000000000000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20.10000000000000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20.10000000000000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20.10000000000000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20.10000000000000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</sheetData>
  <mergeCells count="2">
    <mergeCell ref="B2:H2"/>
    <mergeCell ref="B13:C13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64913-5C43-413B-9483-E12988585C15}">
  <dimension ref="A1:U220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3" width="14.5703125" customWidth="1"/>
    <col min="4" max="4" width="15.7109375" customWidth="1"/>
    <col min="5" max="5" width="10.7109375" customWidth="1"/>
    <col min="6" max="6" width="10.42578125" customWidth="1"/>
    <col min="7" max="7" width="16.140625" customWidth="1"/>
    <col min="8" max="8" width="13.42578125" customWidth="1"/>
    <col min="9" max="21" width="8.7109375" customWidth="1"/>
  </cols>
  <sheetData>
    <row r="1" spans="1:21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100000000000001" customHeight="1" thickBot="1" x14ac:dyDescent="0.3">
      <c r="A2" s="2"/>
      <c r="B2" s="17" t="s">
        <v>24</v>
      </c>
      <c r="C2" s="17"/>
      <c r="D2" s="17"/>
      <c r="E2" s="8"/>
      <c r="F2" s="8"/>
      <c r="G2" s="8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100000000000001" customHeight="1" thickTop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0.100000000000001" customHeight="1" x14ac:dyDescent="0.25">
      <c r="A4" s="2"/>
      <c r="B4" s="2"/>
      <c r="C4" s="10" t="s">
        <v>0</v>
      </c>
      <c r="D4" s="9" t="s">
        <v>14</v>
      </c>
      <c r="E4" s="8"/>
      <c r="F4" s="8"/>
      <c r="G4" s="8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0.100000000000001" customHeight="1" x14ac:dyDescent="0.25">
      <c r="A5" s="2"/>
      <c r="B5" s="20" t="s">
        <v>15</v>
      </c>
      <c r="C5" s="11" t="s">
        <v>6</v>
      </c>
      <c r="D5" s="6">
        <v>76</v>
      </c>
      <c r="E5" s="8"/>
      <c r="F5" s="8"/>
      <c r="G5" s="8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100000000000001" customHeight="1" x14ac:dyDescent="0.25">
      <c r="A6" s="2"/>
      <c r="B6" s="20"/>
      <c r="C6" s="11" t="s">
        <v>7</v>
      </c>
      <c r="D6" s="6">
        <v>65</v>
      </c>
      <c r="E6" s="8"/>
      <c r="F6" s="8"/>
      <c r="G6" s="8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100000000000001" customHeight="1" x14ac:dyDescent="0.25">
      <c r="A7" s="2"/>
      <c r="B7" s="20"/>
      <c r="C7" s="11" t="s">
        <v>8</v>
      </c>
      <c r="D7" s="6">
        <v>70</v>
      </c>
      <c r="E7" s="8"/>
      <c r="F7" s="8"/>
      <c r="G7" s="8"/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0.100000000000001" customHeight="1" x14ac:dyDescent="0.25">
      <c r="A8" s="2"/>
      <c r="B8" s="20"/>
      <c r="C8" s="11" t="s">
        <v>9</v>
      </c>
      <c r="D8" s="6">
        <v>73</v>
      </c>
      <c r="E8" s="8"/>
      <c r="F8" s="8"/>
      <c r="G8" s="8"/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0.100000000000001" customHeight="1" x14ac:dyDescent="0.25">
      <c r="A9" s="2"/>
      <c r="B9" s="20"/>
      <c r="C9" s="11" t="s">
        <v>10</v>
      </c>
      <c r="D9" s="6">
        <v>67</v>
      </c>
      <c r="E9" s="8"/>
      <c r="F9" s="8"/>
      <c r="G9" s="8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0.100000000000001" customHeight="1" x14ac:dyDescent="0.25">
      <c r="A10" s="2"/>
      <c r="B10" s="20" t="s">
        <v>16</v>
      </c>
      <c r="C10" s="11" t="s">
        <v>6</v>
      </c>
      <c r="D10" s="6">
        <v>86</v>
      </c>
      <c r="E10" s="8"/>
      <c r="F10" s="8"/>
      <c r="G10" s="8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.100000000000001" customHeight="1" x14ac:dyDescent="0.25">
      <c r="A11" s="2"/>
      <c r="B11" s="20"/>
      <c r="C11" s="11" t="s">
        <v>7</v>
      </c>
      <c r="D11" s="6">
        <v>83</v>
      </c>
      <c r="E11" s="8"/>
      <c r="F11" s="8"/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0.100000000000001" customHeight="1" x14ac:dyDescent="0.25">
      <c r="A12" s="2"/>
      <c r="B12" s="20"/>
      <c r="C12" s="11" t="s">
        <v>8</v>
      </c>
      <c r="D12" s="6">
        <v>82</v>
      </c>
      <c r="E12" s="8"/>
      <c r="F12" s="8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0.100000000000001" customHeight="1" x14ac:dyDescent="0.25">
      <c r="A13" s="2"/>
      <c r="B13" s="20"/>
      <c r="C13" s="11" t="s">
        <v>9</v>
      </c>
      <c r="D13" s="6">
        <v>76</v>
      </c>
      <c r="E13" s="8"/>
      <c r="F13" s="8"/>
      <c r="G13" s="8"/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0.100000000000001" customHeight="1" x14ac:dyDescent="0.25">
      <c r="A14" s="2"/>
      <c r="B14" s="20"/>
      <c r="C14" s="11" t="s">
        <v>10</v>
      </c>
      <c r="D14" s="6">
        <v>64</v>
      </c>
      <c r="E14" s="8"/>
      <c r="F14" s="8"/>
      <c r="G14" s="8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0.100000000000001" customHeight="1" x14ac:dyDescent="0.25">
      <c r="A16" s="2"/>
      <c r="B16" s="21" t="s">
        <v>18</v>
      </c>
      <c r="C16" s="21"/>
      <c r="D16" s="6">
        <v>100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0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0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0.10000000000000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0.10000000000000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0.10000000000000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0.10000000000000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0.10000000000000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0.10000000000000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0.10000000000000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0.10000000000000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0.10000000000000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0.10000000000000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0.10000000000000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20.10000000000000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20.10000000000000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20.10000000000000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20.10000000000000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0.10000000000000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0.10000000000000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0.10000000000000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0.10000000000000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20.10000000000000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0.10000000000000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20.10000000000000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0.10000000000000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20.10000000000000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0.10000000000000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0.10000000000000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10000000000000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20.10000000000000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20.10000000000000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20.10000000000000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20.10000000000000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20.10000000000000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0.10000000000000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0.10000000000000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0.10000000000000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0.10000000000000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0.10000000000000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0.10000000000000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0.10000000000000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0.10000000000000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0.10000000000000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0.10000000000000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0.10000000000000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0.10000000000000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0.10000000000000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0.10000000000000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20.10000000000000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20.10000000000000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20.10000000000000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20.10000000000000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20.10000000000000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20.10000000000000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0.10000000000000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20.10000000000000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20.10000000000000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20.10000000000000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20.10000000000000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20.10000000000000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20.10000000000000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20.10000000000000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20.10000000000000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20.10000000000000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20.10000000000000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20.10000000000000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0.10000000000000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0.10000000000000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0.10000000000000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20.10000000000000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20.10000000000000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20.10000000000000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20.10000000000000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20.10000000000000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20.10000000000000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0.10000000000000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20.10000000000000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20.10000000000000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20.10000000000000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20.10000000000000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20.10000000000000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0.10000000000000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20.10000000000000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20.10000000000000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20.10000000000000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20.10000000000000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20.10000000000000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20.10000000000000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20.10000000000000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20.10000000000000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20.10000000000000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0.10000000000000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20.10000000000000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0.10000000000000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0.10000000000000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20.10000000000000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20.10000000000000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20.10000000000000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20.10000000000000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20.10000000000000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20.10000000000000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20.10000000000000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20.10000000000000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20.10000000000000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20.10000000000000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20.10000000000000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20.10000000000000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20.10000000000000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20.10000000000000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20.10000000000000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20.10000000000000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0.10000000000000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20.10000000000000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20.10000000000000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20.10000000000000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20.10000000000000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20.10000000000000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20.10000000000000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20.10000000000000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20.10000000000000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20.10000000000000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20.10000000000000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20.10000000000000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20.10000000000000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20.10000000000000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20.10000000000000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20.10000000000000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20.10000000000000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20.10000000000000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20.10000000000000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20.10000000000000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20.10000000000000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20.10000000000000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20.10000000000000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20.10000000000000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20.10000000000000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20.10000000000000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20.10000000000000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20.10000000000000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20.10000000000000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20.10000000000000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20.10000000000000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20.10000000000000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20.10000000000000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20.10000000000000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20.10000000000000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20.10000000000000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20.10000000000000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20.10000000000000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20.10000000000000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20.10000000000000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20.10000000000000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20.10000000000000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20.10000000000000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20.10000000000000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20.10000000000000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20.10000000000000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20.10000000000000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20.10000000000000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20.10000000000000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20.10000000000000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20.10000000000000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20.10000000000000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20.10000000000000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20.10000000000000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20.10000000000000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20.10000000000000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20.10000000000000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20.10000000000000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20.10000000000000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20.10000000000000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20.10000000000000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20.10000000000000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20.10000000000000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20.10000000000000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20.10000000000000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20.10000000000000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20.10000000000000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20.10000000000000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20.10000000000000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20.10000000000000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20.10000000000000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20.10000000000000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20.10000000000000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20.10000000000000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</sheetData>
  <mergeCells count="4">
    <mergeCell ref="B5:B9"/>
    <mergeCell ref="B10:B14"/>
    <mergeCell ref="B2:D2"/>
    <mergeCell ref="B16:C16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2709-F22B-452B-A976-6E2E404EA096}">
  <dimension ref="A1:U220"/>
  <sheetViews>
    <sheetView showGridLines="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3" width="14.5703125" customWidth="1"/>
    <col min="4" max="4" width="15.7109375" customWidth="1"/>
    <col min="5" max="5" width="3.7109375" customWidth="1"/>
    <col min="6" max="6" width="13" customWidth="1"/>
    <col min="7" max="7" width="16.140625" customWidth="1"/>
    <col min="8" max="8" width="3.7109375" customWidth="1"/>
    <col min="9" max="21" width="8.7109375" customWidth="1"/>
  </cols>
  <sheetData>
    <row r="1" spans="1:21" ht="20.10000000000000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100000000000001" customHeight="1" thickBot="1" x14ac:dyDescent="0.3">
      <c r="A2" s="2"/>
      <c r="B2" s="17" t="s">
        <v>23</v>
      </c>
      <c r="C2" s="17"/>
      <c r="D2" s="17"/>
      <c r="E2" s="8"/>
      <c r="F2" s="8"/>
      <c r="G2" s="8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100000000000001" customHeight="1" thickTop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0.100000000000001" customHeight="1" x14ac:dyDescent="0.25">
      <c r="A4" s="2"/>
      <c r="B4" s="2"/>
      <c r="C4" s="10" t="s">
        <v>0</v>
      </c>
      <c r="D4" s="9" t="s">
        <v>14</v>
      </c>
      <c r="E4" s="8"/>
      <c r="F4" s="15" t="s">
        <v>0</v>
      </c>
      <c r="G4" s="13" t="s">
        <v>8</v>
      </c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0.100000000000001" customHeight="1" x14ac:dyDescent="0.25">
      <c r="A5" s="2"/>
      <c r="B5" s="20" t="s">
        <v>15</v>
      </c>
      <c r="C5" s="11" t="s">
        <v>6</v>
      </c>
      <c r="D5" s="6">
        <v>76</v>
      </c>
      <c r="E5" s="8"/>
      <c r="F5" s="16" t="s">
        <v>13</v>
      </c>
      <c r="G5" s="14">
        <f>SUMIF(C5:C14,G4,D5:D14)/$D$16</f>
        <v>0.76</v>
      </c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100000000000001" customHeight="1" x14ac:dyDescent="0.25">
      <c r="A6" s="2"/>
      <c r="B6" s="20"/>
      <c r="C6" s="11" t="s">
        <v>7</v>
      </c>
      <c r="D6" s="6">
        <v>65</v>
      </c>
      <c r="E6" s="8"/>
      <c r="F6" s="8"/>
      <c r="G6" s="8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100000000000001" customHeight="1" x14ac:dyDescent="0.25">
      <c r="A7" s="2"/>
      <c r="B7" s="20"/>
      <c r="C7" s="11" t="s">
        <v>8</v>
      </c>
      <c r="D7" s="6">
        <v>70</v>
      </c>
      <c r="E7" s="8"/>
      <c r="F7" s="8"/>
      <c r="G7" s="8"/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0.100000000000001" customHeight="1" x14ac:dyDescent="0.25">
      <c r="A8" s="2"/>
      <c r="B8" s="20"/>
      <c r="C8" s="11" t="s">
        <v>9</v>
      </c>
      <c r="D8" s="6">
        <v>73</v>
      </c>
      <c r="E8" s="8"/>
      <c r="F8" s="8"/>
      <c r="G8" s="8"/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0.100000000000001" customHeight="1" x14ac:dyDescent="0.25">
      <c r="A9" s="2"/>
      <c r="B9" s="20"/>
      <c r="C9" s="11" t="s">
        <v>10</v>
      </c>
      <c r="D9" s="6">
        <v>67</v>
      </c>
      <c r="E9" s="8"/>
      <c r="F9" s="8"/>
      <c r="G9" s="8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0.100000000000001" customHeight="1" x14ac:dyDescent="0.25">
      <c r="A10" s="2"/>
      <c r="B10" s="20" t="s">
        <v>16</v>
      </c>
      <c r="C10" s="11" t="s">
        <v>6</v>
      </c>
      <c r="D10" s="6">
        <v>86</v>
      </c>
      <c r="E10" s="8"/>
      <c r="F10" s="8"/>
      <c r="G10" s="8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.100000000000001" customHeight="1" x14ac:dyDescent="0.25">
      <c r="A11" s="2"/>
      <c r="B11" s="20"/>
      <c r="C11" s="11" t="s">
        <v>7</v>
      </c>
      <c r="D11" s="6">
        <v>83</v>
      </c>
      <c r="E11" s="8"/>
      <c r="F11" s="8"/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0.100000000000001" customHeight="1" x14ac:dyDescent="0.25">
      <c r="A12" s="2"/>
      <c r="B12" s="20"/>
      <c r="C12" s="11" t="s">
        <v>8</v>
      </c>
      <c r="D12" s="6">
        <v>82</v>
      </c>
      <c r="E12" s="8"/>
      <c r="F12" s="8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0.100000000000001" customHeight="1" x14ac:dyDescent="0.25">
      <c r="A13" s="2"/>
      <c r="B13" s="20"/>
      <c r="C13" s="11" t="s">
        <v>9</v>
      </c>
      <c r="D13" s="6">
        <v>76</v>
      </c>
      <c r="E13" s="8"/>
      <c r="F13" s="8"/>
      <c r="G13" s="8"/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0.100000000000001" customHeight="1" x14ac:dyDescent="0.25">
      <c r="A14" s="2"/>
      <c r="B14" s="20"/>
      <c r="C14" s="11" t="s">
        <v>10</v>
      </c>
      <c r="D14" s="6">
        <v>64</v>
      </c>
      <c r="E14" s="8"/>
      <c r="F14" s="8"/>
      <c r="G14" s="8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0.100000000000001" customHeight="1" x14ac:dyDescent="0.25">
      <c r="A16" s="2"/>
      <c r="B16" s="21" t="s">
        <v>18</v>
      </c>
      <c r="C16" s="21"/>
      <c r="D16" s="6">
        <v>200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0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0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0.10000000000000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0.10000000000000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0.10000000000000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0.10000000000000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0.10000000000000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0.10000000000000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0.10000000000000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0.10000000000000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0.10000000000000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0.10000000000000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0.10000000000000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20.10000000000000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20.10000000000000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20.10000000000000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20.10000000000000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0.10000000000000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0.10000000000000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0.10000000000000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0.10000000000000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20.10000000000000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0.10000000000000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20.10000000000000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0.10000000000000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20.10000000000000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0.10000000000000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0.10000000000000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10000000000000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20.10000000000000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20.10000000000000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20.10000000000000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20.10000000000000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20.10000000000000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0.10000000000000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0.10000000000000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0.10000000000000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0.10000000000000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0.10000000000000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0.10000000000000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0.10000000000000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0.10000000000000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0.10000000000000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0.10000000000000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0.10000000000000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0.10000000000000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0.10000000000000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0.10000000000000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20.10000000000000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20.10000000000000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20.10000000000000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20.10000000000000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20.10000000000000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20.10000000000000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0.10000000000000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20.10000000000000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20.10000000000000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20.10000000000000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20.10000000000000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20.10000000000000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20.10000000000000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20.10000000000000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20.10000000000000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20.10000000000000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20.10000000000000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20.10000000000000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0.10000000000000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0.10000000000000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0.10000000000000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20.10000000000000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20.10000000000000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20.10000000000000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20.10000000000000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20.10000000000000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20.10000000000000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0.10000000000000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20.10000000000000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20.10000000000000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20.10000000000000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20.10000000000000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20.10000000000000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0.10000000000000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20.10000000000000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20.10000000000000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20.10000000000000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20.10000000000000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20.10000000000000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20.10000000000000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20.10000000000000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20.10000000000000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20.10000000000000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0.10000000000000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20.10000000000000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0.10000000000000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0.10000000000000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20.10000000000000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20.10000000000000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20.10000000000000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20.10000000000000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20.10000000000000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20.10000000000000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20.10000000000000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20.10000000000000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20.10000000000000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20.10000000000000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20.10000000000000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20.10000000000000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20.10000000000000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20.10000000000000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20.10000000000000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20.10000000000000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0.10000000000000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20.10000000000000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20.10000000000000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20.10000000000000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20.10000000000000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20.10000000000000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20.10000000000000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20.10000000000000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20.10000000000000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20.10000000000000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20.10000000000000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20.10000000000000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20.10000000000000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20.10000000000000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20.10000000000000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20.10000000000000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20.10000000000000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20.10000000000000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20.10000000000000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20.10000000000000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20.10000000000000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20.10000000000000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20.10000000000000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20.10000000000000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20.10000000000000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20.10000000000000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20.10000000000000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20.10000000000000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20.10000000000000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20.10000000000000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20.10000000000000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20.10000000000000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20.10000000000000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20.10000000000000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20.10000000000000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20.10000000000000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20.10000000000000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20.10000000000000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20.10000000000000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20.10000000000000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20.10000000000000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20.10000000000000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20.10000000000000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20.10000000000000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20.10000000000000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20.10000000000000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20.10000000000000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20.10000000000000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20.10000000000000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20.10000000000000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20.10000000000000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20.10000000000000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20.10000000000000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20.10000000000000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20.10000000000000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20.10000000000000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20.10000000000000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20.10000000000000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20.10000000000000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20.10000000000000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20.10000000000000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20.10000000000000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20.10000000000000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20.10000000000000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20.10000000000000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20.10000000000000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20.10000000000000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20.10000000000000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20.10000000000000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20.10000000000000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20.10000000000000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20.10000000000000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20.10000000000000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20.10000000000000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</sheetData>
  <mergeCells count="4">
    <mergeCell ref="B2:D2"/>
    <mergeCell ref="B5:B9"/>
    <mergeCell ref="B10:B14"/>
    <mergeCell ref="B16:C1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1</vt:lpstr>
      <vt:lpstr>Arithmetic Formula</vt:lpstr>
      <vt:lpstr>SUM Function</vt:lpstr>
      <vt:lpstr>AutoSum Feature</vt:lpstr>
      <vt:lpstr>SUBTOTAL Function</vt:lpstr>
      <vt:lpstr>Dataset 2</vt:lpstr>
      <vt:lpstr>SUMIF Function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USER</cp:lastModifiedBy>
  <dcterms:created xsi:type="dcterms:W3CDTF">2015-06-05T18:17:20Z</dcterms:created>
  <dcterms:modified xsi:type="dcterms:W3CDTF">2022-08-04T05:17:11Z</dcterms:modified>
</cp:coreProperties>
</file>