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ofteko\25\"/>
    </mc:Choice>
  </mc:AlternateContent>
  <xr:revisionPtr revIDLastSave="0" documentId="13_ncr:1_{6299D57A-BFB4-4509-93E0-164558D6ED49}" xr6:coauthVersionLast="47" xr6:coauthVersionMax="47" xr10:uidLastSave="{00000000-0000-0000-0000-000000000000}"/>
  <bookViews>
    <workbookView xWindow="-108" yWindow="-108" windowWidth="23256" windowHeight="12576" activeTab="3" xr2:uid="{309495F0-16F9-4655-B444-29A85A83EEE7}"/>
  </bookViews>
  <sheets>
    <sheet name="Dataset" sheetId="1" r:id="rId1"/>
    <sheet name="PV" sheetId="12" r:id="rId2"/>
    <sheet name="NPV" sheetId="8" r:id="rId3"/>
    <sheet name="Generic Formula" sheetId="11" r:id="rId4"/>
    <sheet name="Compound Interest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2" l="1"/>
  <c r="D8" i="12"/>
  <c r="D9" i="12"/>
  <c r="D10" i="12"/>
  <c r="D6" i="12"/>
  <c r="D11" i="11"/>
  <c r="D7" i="11"/>
  <c r="D8" i="11"/>
  <c r="D9" i="11"/>
  <c r="D10" i="11"/>
  <c r="D6" i="11"/>
  <c r="C9" i="10"/>
  <c r="C11" i="8"/>
  <c r="D11" i="12" l="1"/>
</calcChain>
</file>

<file path=xl/sharedStrings.xml><?xml version="1.0" encoding="utf-8"?>
<sst xmlns="http://schemas.openxmlformats.org/spreadsheetml/2006/main" count="50" uniqueCount="14">
  <si>
    <t>Years</t>
  </si>
  <si>
    <t>Do It Yourself</t>
  </si>
  <si>
    <t>Future Cash Flow</t>
  </si>
  <si>
    <t>Calculate Present Value</t>
  </si>
  <si>
    <t>Use of NPV Function</t>
  </si>
  <si>
    <t>Time Period</t>
  </si>
  <si>
    <t>Present Value</t>
  </si>
  <si>
    <t>Compounding Per Year</t>
  </si>
  <si>
    <t>Generic Formula for Compound Interest</t>
  </si>
  <si>
    <t>Net Present Value</t>
  </si>
  <si>
    <t>Discount Rate</t>
  </si>
  <si>
    <t>Interest Rate</t>
  </si>
  <si>
    <t>Using PV Function</t>
  </si>
  <si>
    <t>Applying Generic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</si>
</sst>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2" fillId="3" borderId="2" xfId="0" applyNumberFormat="1" applyFont="1" applyFill="1" applyBorder="1" applyAlignment="1">
      <alignment horizontal="center" vertical="center"/>
    </xf>
    <xf numFmtId="9" fontId="2" fillId="0" borderId="0" xfId="2" applyFont="1" applyAlignment="1">
      <alignment horizontal="center" vertical="center"/>
    </xf>
    <xf numFmtId="9" fontId="2" fillId="3" borderId="3" xfId="0" applyNumberFormat="1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5" fillId="2" borderId="1" xfId="1" applyFont="1" applyFill="1" applyAlignment="1">
      <alignment horizontal="center" vertical="center"/>
    </xf>
    <xf numFmtId="9" fontId="2" fillId="3" borderId="3" xfId="0" applyNumberFormat="1" applyFont="1" applyFill="1" applyBorder="1" applyAlignment="1">
      <alignment horizontal="center" vertical="center"/>
    </xf>
    <xf numFmtId="9" fontId="2" fillId="3" borderId="4" xfId="0" applyNumberFormat="1" applyFont="1" applyFill="1" applyBorder="1" applyAlignment="1">
      <alignment horizontal="center" vertical="center"/>
    </xf>
  </cellXfs>
  <cellStyles count="3">
    <cellStyle name="Heading 2" xfId="1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95BD-8C14-4016-8C6A-C3286B903B52}">
  <sheetPr codeName="Sheet1"/>
  <dimension ref="B2:C10"/>
  <sheetViews>
    <sheetView showGridLines="0" workbookViewId="0">
      <selection activeCell="B4" sqref="B4"/>
    </sheetView>
  </sheetViews>
  <sheetFormatPr defaultColWidth="9.109375" defaultRowHeight="20.100000000000001" customHeight="1" x14ac:dyDescent="0.3"/>
  <cols>
    <col min="1" max="1" width="4.44140625" style="2" customWidth="1"/>
    <col min="2" max="2" width="31" style="2" customWidth="1"/>
    <col min="3" max="3" width="32.109375" style="2" customWidth="1"/>
    <col min="4" max="16384" width="9.109375" style="2"/>
  </cols>
  <sheetData>
    <row r="2" spans="2:3" ht="20.100000000000001" customHeight="1" thickBot="1" x14ac:dyDescent="0.35">
      <c r="B2" s="15" t="s">
        <v>3</v>
      </c>
      <c r="C2" s="15"/>
    </row>
    <row r="3" spans="2:3" ht="20.100000000000001" customHeight="1" thickTop="1" x14ac:dyDescent="0.3"/>
    <row r="4" spans="2:3" ht="20.100000000000001" customHeight="1" x14ac:dyDescent="0.3">
      <c r="B4" s="10" t="s">
        <v>10</v>
      </c>
      <c r="C4" s="13">
        <v>0.05</v>
      </c>
    </row>
    <row r="5" spans="2:3" ht="20.100000000000001" customHeight="1" x14ac:dyDescent="0.3">
      <c r="B5" s="10" t="s">
        <v>5</v>
      </c>
      <c r="C5" s="10" t="s">
        <v>2</v>
      </c>
    </row>
    <row r="6" spans="2:3" ht="20.100000000000001" customHeight="1" x14ac:dyDescent="0.3">
      <c r="B6" s="1">
        <v>1</v>
      </c>
      <c r="C6" s="4">
        <v>4000</v>
      </c>
    </row>
    <row r="7" spans="2:3" ht="20.100000000000001" customHeight="1" x14ac:dyDescent="0.3">
      <c r="B7" s="1">
        <v>2</v>
      </c>
      <c r="C7" s="4">
        <v>2500</v>
      </c>
    </row>
    <row r="8" spans="2:3" ht="20.100000000000001" customHeight="1" x14ac:dyDescent="0.3">
      <c r="B8" s="8">
        <v>3</v>
      </c>
      <c r="C8" s="4">
        <v>3000</v>
      </c>
    </row>
    <row r="9" spans="2:3" ht="22.2" customHeight="1" x14ac:dyDescent="0.3">
      <c r="B9" s="1">
        <v>4</v>
      </c>
      <c r="C9" s="4">
        <v>3500</v>
      </c>
    </row>
    <row r="10" spans="2:3" ht="20.100000000000001" customHeight="1" x14ac:dyDescent="0.3">
      <c r="B10" s="1">
        <v>5</v>
      </c>
      <c r="C10" s="4">
        <v>4200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FBE9-E714-46DF-8326-756C6C8338DD}">
  <dimension ref="B2:I11"/>
  <sheetViews>
    <sheetView showGridLines="0" workbookViewId="0">
      <selection activeCell="C16" sqref="C16"/>
    </sheetView>
  </sheetViews>
  <sheetFormatPr defaultColWidth="9.109375" defaultRowHeight="20.100000000000001" customHeight="1" x14ac:dyDescent="0.3"/>
  <cols>
    <col min="1" max="1" width="4.44140625" style="2" customWidth="1"/>
    <col min="2" max="2" width="28.5546875" style="2" customWidth="1"/>
    <col min="3" max="3" width="23.109375" style="2" customWidth="1"/>
    <col min="4" max="4" width="24.109375" style="2" customWidth="1"/>
    <col min="5" max="5" width="11.21875" style="2" bestFit="1" customWidth="1"/>
    <col min="6" max="6" width="9.109375" style="2"/>
    <col min="7" max="7" width="29" style="2" customWidth="1"/>
    <col min="8" max="8" width="28.109375" style="2" customWidth="1"/>
    <col min="9" max="9" width="22.88671875" style="2" customWidth="1"/>
    <col min="10" max="16384" width="9.109375" style="2"/>
  </cols>
  <sheetData>
    <row r="2" spans="2:9" ht="20.100000000000001" customHeight="1" thickBot="1" x14ac:dyDescent="0.35">
      <c r="B2" s="15" t="s">
        <v>12</v>
      </c>
      <c r="C2" s="15"/>
      <c r="D2" s="15"/>
      <c r="G2" s="15" t="s">
        <v>1</v>
      </c>
      <c r="H2" s="15"/>
      <c r="I2" s="15"/>
    </row>
    <row r="3" spans="2:9" ht="20.100000000000001" customHeight="1" thickTop="1" x14ac:dyDescent="0.3"/>
    <row r="4" spans="2:9" ht="20.100000000000001" customHeight="1" x14ac:dyDescent="0.3">
      <c r="B4" s="10" t="s">
        <v>11</v>
      </c>
      <c r="C4" s="16">
        <v>0.05</v>
      </c>
      <c r="D4" s="17"/>
      <c r="G4" s="10" t="s">
        <v>10</v>
      </c>
      <c r="H4" s="16">
        <v>0.05</v>
      </c>
      <c r="I4" s="17"/>
    </row>
    <row r="5" spans="2:9" ht="20.100000000000001" customHeight="1" x14ac:dyDescent="0.3">
      <c r="B5" s="10" t="s">
        <v>5</v>
      </c>
      <c r="C5" s="10" t="s">
        <v>2</v>
      </c>
      <c r="D5" s="10" t="s">
        <v>6</v>
      </c>
      <c r="G5" s="10" t="s">
        <v>5</v>
      </c>
      <c r="H5" s="10" t="s">
        <v>2</v>
      </c>
      <c r="I5" s="10" t="s">
        <v>6</v>
      </c>
    </row>
    <row r="6" spans="2:9" ht="20.100000000000001" customHeight="1" x14ac:dyDescent="0.3">
      <c r="B6" s="1">
        <v>1</v>
      </c>
      <c r="C6" s="4">
        <v>4000</v>
      </c>
      <c r="D6" s="14">
        <f>PV($C$4,B6,0,C6)</f>
        <v>-3809.5238095238092</v>
      </c>
      <c r="E6" s="7"/>
      <c r="G6" s="1">
        <v>1</v>
      </c>
      <c r="H6" s="4">
        <v>4000</v>
      </c>
      <c r="I6" s="3"/>
    </row>
    <row r="7" spans="2:9" ht="20.100000000000001" customHeight="1" x14ac:dyDescent="0.3">
      <c r="B7" s="1">
        <v>2</v>
      </c>
      <c r="C7" s="4">
        <v>2500</v>
      </c>
      <c r="D7" s="14">
        <f t="shared" ref="D7:D10" si="0">PV($C$4,B7,0,C7)</f>
        <v>-2267.5736961451248</v>
      </c>
      <c r="E7" s="7"/>
      <c r="G7" s="1">
        <v>2</v>
      </c>
      <c r="H7" s="4">
        <v>2500</v>
      </c>
      <c r="I7" s="3"/>
    </row>
    <row r="8" spans="2:9" ht="20.100000000000001" customHeight="1" x14ac:dyDescent="0.3">
      <c r="B8" s="8">
        <v>3</v>
      </c>
      <c r="C8" s="4">
        <v>3000</v>
      </c>
      <c r="D8" s="14">
        <f t="shared" si="0"/>
        <v>-2591.5127955944281</v>
      </c>
      <c r="E8" s="7"/>
      <c r="G8" s="8">
        <v>3</v>
      </c>
      <c r="H8" s="4">
        <v>3000</v>
      </c>
      <c r="I8" s="3"/>
    </row>
    <row r="9" spans="2:9" ht="25.2" customHeight="1" x14ac:dyDescent="0.3">
      <c r="B9" s="1">
        <v>4</v>
      </c>
      <c r="C9" s="4">
        <v>3500</v>
      </c>
      <c r="D9" s="14">
        <f t="shared" si="0"/>
        <v>-2879.4586617715868</v>
      </c>
      <c r="E9" s="7"/>
      <c r="G9" s="1">
        <v>4</v>
      </c>
      <c r="H9" s="4">
        <v>3500</v>
      </c>
      <c r="I9" s="3"/>
    </row>
    <row r="10" spans="2:9" ht="20.100000000000001" customHeight="1" x14ac:dyDescent="0.3">
      <c r="B10" s="1">
        <v>5</v>
      </c>
      <c r="C10" s="4">
        <v>4200</v>
      </c>
      <c r="D10" s="14">
        <f t="shared" si="0"/>
        <v>-3290.8098991675274</v>
      </c>
      <c r="E10" s="7"/>
      <c r="G10" s="1">
        <v>5</v>
      </c>
      <c r="H10" s="4">
        <v>4200</v>
      </c>
      <c r="I10" s="3"/>
    </row>
    <row r="11" spans="2:9" ht="20.100000000000001" customHeight="1" x14ac:dyDescent="0.3">
      <c r="B11" s="1"/>
      <c r="C11" s="10" t="s">
        <v>9</v>
      </c>
      <c r="D11" s="14">
        <f>SUM(D6:D10)</f>
        <v>-14838.878862202475</v>
      </c>
      <c r="G11" s="1"/>
      <c r="H11" s="10" t="s">
        <v>9</v>
      </c>
      <c r="I11" s="3"/>
    </row>
  </sheetData>
  <mergeCells count="4">
    <mergeCell ref="B2:D2"/>
    <mergeCell ref="C4:D4"/>
    <mergeCell ref="G2:I2"/>
    <mergeCell ref="H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6966B-BCF6-412A-B60F-A83714C8894A}">
  <dimension ref="B2:H11"/>
  <sheetViews>
    <sheetView showGridLines="0" workbookViewId="0">
      <selection activeCell="G17" sqref="G17"/>
    </sheetView>
  </sheetViews>
  <sheetFormatPr defaultColWidth="9.109375" defaultRowHeight="20.100000000000001" customHeight="1" x14ac:dyDescent="0.3"/>
  <cols>
    <col min="1" max="1" width="4.44140625" style="2" customWidth="1"/>
    <col min="2" max="2" width="28.5546875" style="2" customWidth="1"/>
    <col min="3" max="3" width="26.77734375" style="2" customWidth="1"/>
    <col min="4" max="4" width="14.88671875" style="2" customWidth="1"/>
    <col min="5" max="6" width="9.109375" style="2"/>
    <col min="7" max="7" width="28.44140625" style="2" customWidth="1"/>
    <col min="8" max="8" width="25.33203125" style="2" customWidth="1"/>
    <col min="9" max="16384" width="9.109375" style="2"/>
  </cols>
  <sheetData>
    <row r="2" spans="2:8" ht="20.100000000000001" customHeight="1" thickBot="1" x14ac:dyDescent="0.35">
      <c r="B2" s="15" t="s">
        <v>4</v>
      </c>
      <c r="C2" s="15"/>
      <c r="G2" s="15" t="s">
        <v>1</v>
      </c>
      <c r="H2" s="15"/>
    </row>
    <row r="3" spans="2:8" ht="20.100000000000001" customHeight="1" thickTop="1" x14ac:dyDescent="0.3"/>
    <row r="4" spans="2:8" ht="20.100000000000001" customHeight="1" x14ac:dyDescent="0.3">
      <c r="B4" s="10" t="s">
        <v>10</v>
      </c>
      <c r="C4" s="11">
        <v>0.05</v>
      </c>
      <c r="G4" s="10" t="s">
        <v>10</v>
      </c>
      <c r="H4" s="11">
        <v>0.05</v>
      </c>
    </row>
    <row r="5" spans="2:8" ht="20.100000000000001" customHeight="1" x14ac:dyDescent="0.3">
      <c r="B5" s="10" t="s">
        <v>5</v>
      </c>
      <c r="C5" s="10" t="s">
        <v>2</v>
      </c>
      <c r="G5" s="10" t="s">
        <v>5</v>
      </c>
      <c r="H5" s="10" t="s">
        <v>2</v>
      </c>
    </row>
    <row r="6" spans="2:8" ht="20.100000000000001" customHeight="1" x14ac:dyDescent="0.3">
      <c r="B6" s="1">
        <v>1</v>
      </c>
      <c r="C6" s="4">
        <v>4000</v>
      </c>
      <c r="G6" s="1">
        <v>1</v>
      </c>
      <c r="H6" s="4">
        <v>4000</v>
      </c>
    </row>
    <row r="7" spans="2:8" ht="20.100000000000001" customHeight="1" x14ac:dyDescent="0.3">
      <c r="B7" s="1">
        <v>2</v>
      </c>
      <c r="C7" s="4">
        <v>2500</v>
      </c>
      <c r="G7" s="1">
        <v>2</v>
      </c>
      <c r="H7" s="4">
        <v>2500</v>
      </c>
    </row>
    <row r="8" spans="2:8" ht="20.100000000000001" customHeight="1" x14ac:dyDescent="0.3">
      <c r="B8" s="8">
        <v>3</v>
      </c>
      <c r="C8" s="4">
        <v>3000</v>
      </c>
      <c r="G8" s="8">
        <v>3</v>
      </c>
      <c r="H8" s="4">
        <v>3000</v>
      </c>
    </row>
    <row r="9" spans="2:8" ht="25.2" customHeight="1" x14ac:dyDescent="0.3">
      <c r="B9" s="1">
        <v>4</v>
      </c>
      <c r="C9" s="4">
        <v>3500</v>
      </c>
      <c r="G9" s="1">
        <v>4</v>
      </c>
      <c r="H9" s="4">
        <v>3500</v>
      </c>
    </row>
    <row r="10" spans="2:8" ht="20.100000000000001" customHeight="1" x14ac:dyDescent="0.3">
      <c r="B10" s="1">
        <v>5</v>
      </c>
      <c r="C10" s="4">
        <v>4200</v>
      </c>
      <c r="D10" s="9"/>
      <c r="G10" s="1">
        <v>5</v>
      </c>
      <c r="H10" s="4">
        <v>4200</v>
      </c>
    </row>
    <row r="11" spans="2:8" ht="20.100000000000001" customHeight="1" x14ac:dyDescent="0.3">
      <c r="B11" s="10" t="s">
        <v>6</v>
      </c>
      <c r="C11" s="6">
        <f>NPV(C4,C6:C10)</f>
        <v>14838.878862202477</v>
      </c>
      <c r="G11" s="10" t="s">
        <v>6</v>
      </c>
      <c r="H11" s="6"/>
    </row>
  </sheetData>
  <mergeCells count="2">
    <mergeCell ref="B2:C2"/>
    <mergeCell ref="G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EF1B-F094-4D7A-B189-2CBFE8A4A8B3}">
  <dimension ref="B2:I11"/>
  <sheetViews>
    <sheetView showGridLines="0" tabSelected="1" workbookViewId="0">
      <selection activeCell="D17" sqref="D17"/>
    </sheetView>
  </sheetViews>
  <sheetFormatPr defaultColWidth="9.109375" defaultRowHeight="20.100000000000001" customHeight="1" x14ac:dyDescent="0.3"/>
  <cols>
    <col min="1" max="1" width="4.44140625" style="2" customWidth="1"/>
    <col min="2" max="2" width="28.5546875" style="2" customWidth="1"/>
    <col min="3" max="3" width="23.109375" style="2" customWidth="1"/>
    <col min="4" max="4" width="19.88671875" style="2" customWidth="1"/>
    <col min="5" max="5" width="11.21875" style="2" bestFit="1" customWidth="1"/>
    <col min="6" max="6" width="9.109375" style="2"/>
    <col min="7" max="7" width="27.6640625" style="2" customWidth="1"/>
    <col min="8" max="8" width="24.77734375" style="2" customWidth="1"/>
    <col min="9" max="9" width="22.109375" style="2" customWidth="1"/>
    <col min="10" max="16384" width="9.109375" style="2"/>
  </cols>
  <sheetData>
    <row r="2" spans="2:9" ht="20.100000000000001" customHeight="1" thickBot="1" x14ac:dyDescent="0.35">
      <c r="B2" s="15" t="s">
        <v>13</v>
      </c>
      <c r="C2" s="15"/>
      <c r="D2" s="15"/>
      <c r="G2" s="15" t="s">
        <v>1</v>
      </c>
      <c r="H2" s="15"/>
      <c r="I2" s="15"/>
    </row>
    <row r="3" spans="2:9" ht="20.100000000000001" customHeight="1" thickTop="1" x14ac:dyDescent="0.3"/>
    <row r="4" spans="2:9" ht="20.100000000000001" customHeight="1" x14ac:dyDescent="0.3">
      <c r="B4" s="10" t="s">
        <v>10</v>
      </c>
      <c r="C4" s="16">
        <v>0.05</v>
      </c>
      <c r="D4" s="17"/>
      <c r="G4" s="10" t="s">
        <v>10</v>
      </c>
      <c r="H4" s="16">
        <v>0.05</v>
      </c>
      <c r="I4" s="17"/>
    </row>
    <row r="5" spans="2:9" ht="20.100000000000001" customHeight="1" x14ac:dyDescent="0.3">
      <c r="B5" s="10" t="s">
        <v>5</v>
      </c>
      <c r="C5" s="10" t="s">
        <v>2</v>
      </c>
      <c r="D5" s="10" t="s">
        <v>6</v>
      </c>
      <c r="G5" s="10" t="s">
        <v>5</v>
      </c>
      <c r="H5" s="10" t="s">
        <v>2</v>
      </c>
      <c r="I5" s="10" t="s">
        <v>6</v>
      </c>
    </row>
    <row r="6" spans="2:9" ht="20.100000000000001" customHeight="1" x14ac:dyDescent="0.3">
      <c r="B6" s="1">
        <v>1</v>
      </c>
      <c r="C6" s="4">
        <v>4000</v>
      </c>
      <c r="D6" s="3">
        <f>C6/((1+$C$4)^B6)</f>
        <v>3809.5238095238092</v>
      </c>
      <c r="E6" s="7"/>
      <c r="G6" s="1">
        <v>1</v>
      </c>
      <c r="H6" s="4">
        <v>4000</v>
      </c>
      <c r="I6" s="3"/>
    </row>
    <row r="7" spans="2:9" ht="20.100000000000001" customHeight="1" x14ac:dyDescent="0.3">
      <c r="B7" s="1">
        <v>2</v>
      </c>
      <c r="C7" s="4">
        <v>2500</v>
      </c>
      <c r="D7" s="3">
        <f t="shared" ref="D7:D10" si="0">C7/((1+$C$4)^B7)</f>
        <v>2267.5736961451248</v>
      </c>
      <c r="E7" s="7"/>
      <c r="G7" s="1">
        <v>2</v>
      </c>
      <c r="H7" s="4">
        <v>2500</v>
      </c>
      <c r="I7" s="3"/>
    </row>
    <row r="8" spans="2:9" ht="20.100000000000001" customHeight="1" x14ac:dyDescent="0.3">
      <c r="B8" s="8">
        <v>3</v>
      </c>
      <c r="C8" s="4">
        <v>3000</v>
      </c>
      <c r="D8" s="3">
        <f t="shared" si="0"/>
        <v>2591.5127955944281</v>
      </c>
      <c r="E8" s="7"/>
      <c r="G8" s="8">
        <v>3</v>
      </c>
      <c r="H8" s="4">
        <v>3000</v>
      </c>
      <c r="I8" s="3"/>
    </row>
    <row r="9" spans="2:9" ht="25.2" customHeight="1" x14ac:dyDescent="0.3">
      <c r="B9" s="1">
        <v>4</v>
      </c>
      <c r="C9" s="4">
        <v>3500</v>
      </c>
      <c r="D9" s="3">
        <f t="shared" si="0"/>
        <v>2879.4586617715868</v>
      </c>
      <c r="E9" s="7"/>
      <c r="G9" s="1">
        <v>4</v>
      </c>
      <c r="H9" s="4">
        <v>3500</v>
      </c>
      <c r="I9" s="3"/>
    </row>
    <row r="10" spans="2:9" ht="20.100000000000001" customHeight="1" x14ac:dyDescent="0.3">
      <c r="B10" s="1">
        <v>5</v>
      </c>
      <c r="C10" s="4">
        <v>4200</v>
      </c>
      <c r="D10" s="3">
        <f t="shared" si="0"/>
        <v>3290.8098991675274</v>
      </c>
      <c r="E10" s="7"/>
      <c r="G10" s="1">
        <v>5</v>
      </c>
      <c r="H10" s="4">
        <v>4200</v>
      </c>
      <c r="I10" s="3"/>
    </row>
    <row r="11" spans="2:9" ht="20.100000000000001" customHeight="1" x14ac:dyDescent="0.3">
      <c r="B11" s="1"/>
      <c r="C11" s="10" t="s">
        <v>9</v>
      </c>
      <c r="D11" s="3">
        <f>SUM(D6:D10)</f>
        <v>14838.878862202475</v>
      </c>
      <c r="G11" s="1"/>
      <c r="H11" s="10" t="s">
        <v>9</v>
      </c>
      <c r="I11" s="3"/>
    </row>
  </sheetData>
  <mergeCells count="4">
    <mergeCell ref="B2:D2"/>
    <mergeCell ref="C4:D4"/>
    <mergeCell ref="G2:I2"/>
    <mergeCell ref="H4:I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DEB77-F963-4CC4-B232-9100653E9EDD}">
  <dimension ref="B2:H9"/>
  <sheetViews>
    <sheetView showGridLines="0" workbookViewId="0">
      <selection activeCell="G17" sqref="G17"/>
    </sheetView>
  </sheetViews>
  <sheetFormatPr defaultColWidth="9.109375" defaultRowHeight="20.100000000000001" customHeight="1" x14ac:dyDescent="0.3"/>
  <cols>
    <col min="1" max="1" width="4.44140625" style="2" customWidth="1"/>
    <col min="2" max="2" width="37.6640625" style="2" customWidth="1"/>
    <col min="3" max="3" width="19.77734375" style="2" customWidth="1"/>
    <col min="4" max="4" width="12.6640625" style="2" bestFit="1" customWidth="1"/>
    <col min="5" max="6" width="9.109375" style="2"/>
    <col min="7" max="7" width="33.5546875" style="2" customWidth="1"/>
    <col min="8" max="8" width="13.77734375" style="2" customWidth="1"/>
    <col min="9" max="16384" width="9.109375" style="2"/>
  </cols>
  <sheetData>
    <row r="2" spans="2:8" ht="20.100000000000001" customHeight="1" thickBot="1" x14ac:dyDescent="0.35">
      <c r="B2" s="15" t="s">
        <v>8</v>
      </c>
      <c r="C2" s="15"/>
      <c r="G2" s="15" t="s">
        <v>1</v>
      </c>
      <c r="H2" s="15"/>
    </row>
    <row r="3" spans="2:8" ht="20.100000000000001" customHeight="1" thickTop="1" x14ac:dyDescent="0.3"/>
    <row r="4" spans="2:8" ht="20.100000000000001" customHeight="1" x14ac:dyDescent="0.3">
      <c r="B4" s="10" t="s">
        <v>2</v>
      </c>
      <c r="C4" s="4">
        <v>17200</v>
      </c>
      <c r="D4" s="7"/>
      <c r="G4" s="10" t="s">
        <v>2</v>
      </c>
      <c r="H4" s="4">
        <v>17200</v>
      </c>
    </row>
    <row r="5" spans="2:8" ht="20.100000000000001" customHeight="1" x14ac:dyDescent="0.3">
      <c r="B5" s="10" t="s">
        <v>10</v>
      </c>
      <c r="C5" s="5">
        <v>0.05</v>
      </c>
      <c r="D5" s="12"/>
      <c r="G5" s="10" t="s">
        <v>10</v>
      </c>
      <c r="H5" s="5">
        <v>0.05</v>
      </c>
    </row>
    <row r="6" spans="2:8" ht="20.100000000000001" customHeight="1" x14ac:dyDescent="0.3">
      <c r="B6" s="10" t="s">
        <v>0</v>
      </c>
      <c r="C6" s="1">
        <v>5</v>
      </c>
      <c r="G6" s="10" t="s">
        <v>0</v>
      </c>
      <c r="H6" s="1">
        <v>5</v>
      </c>
    </row>
    <row r="7" spans="2:8" ht="20.100000000000001" customHeight="1" x14ac:dyDescent="0.3">
      <c r="B7" s="10" t="s">
        <v>7</v>
      </c>
      <c r="C7" s="1">
        <v>3</v>
      </c>
      <c r="G7" s="10" t="s">
        <v>7</v>
      </c>
      <c r="H7" s="1">
        <v>3</v>
      </c>
    </row>
    <row r="9" spans="2:8" ht="20.100000000000001" customHeight="1" x14ac:dyDescent="0.3">
      <c r="B9" s="10" t="s">
        <v>6</v>
      </c>
      <c r="C9" s="6">
        <f>C4/((1+C5/C7)^(C6*C7))</f>
        <v>13423.002698637381</v>
      </c>
      <c r="G9" s="10" t="s">
        <v>6</v>
      </c>
      <c r="H9" s="6"/>
    </row>
  </sheetData>
  <mergeCells count="2">
    <mergeCell ref="B2:C2"/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PV</vt:lpstr>
      <vt:lpstr>NPV</vt:lpstr>
      <vt:lpstr>Generic Formula</vt:lpstr>
      <vt:lpstr>Compound 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Musiha Mahfuza Mukta</cp:lastModifiedBy>
  <dcterms:created xsi:type="dcterms:W3CDTF">2022-06-26T04:13:37Z</dcterms:created>
  <dcterms:modified xsi:type="dcterms:W3CDTF">2022-08-01T07:15:15Z</dcterms:modified>
</cp:coreProperties>
</file>