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xceldemy\New folder (97)\"/>
    </mc:Choice>
  </mc:AlternateContent>
  <xr:revisionPtr revIDLastSave="0" documentId="13_ncr:1_{7475BD04-7FB9-458C-8691-538C8C22A62D}" xr6:coauthVersionLast="47" xr6:coauthVersionMax="47" xr10:uidLastSave="{00000000-0000-0000-0000-000000000000}"/>
  <bookViews>
    <workbookView xWindow="-120" yWindow="-120" windowWidth="20730" windowHeight="11160" xr2:uid="{C87AE823-F1B2-45F4-B5A2-78166BD0A481}"/>
  </bookViews>
  <sheets>
    <sheet name="Balance Sheet" sheetId="1" r:id="rId1"/>
    <sheet name="Monthly Information" sheetId="3" r:id="rId2"/>
    <sheet name="Different Year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2" l="1"/>
  <c r="D5" i="2" s="1"/>
  <c r="G5" i="2"/>
  <c r="C6" i="2" s="1"/>
  <c r="C10" i="3"/>
  <c r="C11" i="3" s="1"/>
  <c r="C10" i="1"/>
  <c r="E6" i="2" l="1"/>
  <c r="G6" i="2"/>
  <c r="C7" i="2" s="1"/>
  <c r="E7" i="2" l="1"/>
  <c r="G7" i="2"/>
  <c r="C8" i="2" s="1"/>
  <c r="G8" i="2" l="1"/>
  <c r="C9" i="2" s="1"/>
  <c r="E8" i="2"/>
  <c r="G9" i="2" l="1"/>
  <c r="C10" i="2" s="1"/>
  <c r="E9" i="2"/>
  <c r="G10" i="2" l="1"/>
  <c r="E10" i="2"/>
</calcChain>
</file>

<file path=xl/sharedStrings.xml><?xml version="1.0" encoding="utf-8"?>
<sst xmlns="http://schemas.openxmlformats.org/spreadsheetml/2006/main" count="48" uniqueCount="19">
  <si>
    <t>Entity</t>
  </si>
  <si>
    <t>Property Taxes</t>
  </si>
  <si>
    <t>Insurance</t>
  </si>
  <si>
    <t>Maintenance</t>
  </si>
  <si>
    <t>Other Expenses</t>
  </si>
  <si>
    <t>Balance Sheet</t>
  </si>
  <si>
    <t>Annual Debt Service</t>
  </si>
  <si>
    <t>Year 2021</t>
  </si>
  <si>
    <t>Use of Monthly Information</t>
  </si>
  <si>
    <t>January</t>
  </si>
  <si>
    <t>Monthly Debt Service</t>
  </si>
  <si>
    <t>Year</t>
  </si>
  <si>
    <t>Starting
Balance</t>
  </si>
  <si>
    <t>Annual
Debt Service</t>
  </si>
  <si>
    <t>Annual
Interest Paid</t>
  </si>
  <si>
    <t>Annual
Principal Paid</t>
  </si>
  <si>
    <t>Remaining
Principal</t>
  </si>
  <si>
    <t>Finding Annual Debt Service for Different Years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</si>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</sst>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2" fontId="0" fillId="0" borderId="2" xfId="0" applyNumberFormat="1" applyBorder="1" applyAlignment="1">
      <alignment horizontal="center" vertical="center"/>
    </xf>
    <xf numFmtId="0" fontId="4" fillId="2" borderId="1" xfId="1" applyFont="1" applyFill="1" applyAlignment="1">
      <alignment horizontal="center" vertical="center"/>
    </xf>
    <xf numFmtId="0" fontId="4" fillId="9" borderId="1" xfId="1" applyFont="1" applyFill="1" applyAlignment="1">
      <alignment horizontal="center" vertical="center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colors>
    <mruColors>
      <color rgb="FF55C1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6DF6C-0F3F-4C3F-A6EA-CDD3CC084CA1}">
  <dimension ref="B2:K10"/>
  <sheetViews>
    <sheetView showGridLines="0" tabSelected="1" workbookViewId="0">
      <selection activeCell="B4" sqref="B4"/>
    </sheetView>
  </sheetViews>
  <sheetFormatPr defaultRowHeight="20.100000000000001" customHeight="1" x14ac:dyDescent="0.25"/>
  <cols>
    <col min="1" max="1" width="4.7109375" style="1" customWidth="1"/>
    <col min="2" max="2" width="27.7109375" style="1" customWidth="1"/>
    <col min="3" max="3" width="25.7109375" style="1" customWidth="1"/>
    <col min="4" max="4" width="9.140625" style="1" customWidth="1"/>
    <col min="5" max="9" width="9.140625" style="1"/>
    <col min="10" max="11" width="25.7109375" style="1" customWidth="1"/>
    <col min="12" max="16384" width="9.140625" style="1"/>
  </cols>
  <sheetData>
    <row r="2" spans="2:11" ht="20.100000000000001" customHeight="1" thickBot="1" x14ac:dyDescent="0.3">
      <c r="B2" s="12" t="s">
        <v>5</v>
      </c>
      <c r="C2" s="12"/>
      <c r="J2" s="13" t="s">
        <v>18</v>
      </c>
      <c r="K2" s="13"/>
    </row>
    <row r="3" spans="2:11" ht="20.100000000000001" customHeight="1" thickTop="1" x14ac:dyDescent="0.25"/>
    <row r="4" spans="2:11" ht="20.100000000000001" customHeight="1" x14ac:dyDescent="0.25">
      <c r="B4" s="2" t="s">
        <v>0</v>
      </c>
      <c r="C4" s="3" t="s">
        <v>7</v>
      </c>
      <c r="J4" s="2" t="s">
        <v>0</v>
      </c>
      <c r="K4" s="3" t="s">
        <v>7</v>
      </c>
    </row>
    <row r="5" spans="2:11" ht="20.100000000000001" customHeight="1" x14ac:dyDescent="0.25">
      <c r="B5" s="4" t="s">
        <v>1</v>
      </c>
      <c r="C5" s="6">
        <v>-55000</v>
      </c>
      <c r="J5" s="4" t="s">
        <v>1</v>
      </c>
      <c r="K5" s="6">
        <v>-55000</v>
      </c>
    </row>
    <row r="6" spans="2:11" ht="20.100000000000001" customHeight="1" x14ac:dyDescent="0.25">
      <c r="B6" s="4" t="s">
        <v>2</v>
      </c>
      <c r="C6" s="6">
        <v>-18000</v>
      </c>
      <c r="J6" s="4" t="s">
        <v>2</v>
      </c>
      <c r="K6" s="6">
        <v>-18000</v>
      </c>
    </row>
    <row r="7" spans="2:11" ht="20.100000000000001" customHeight="1" x14ac:dyDescent="0.25">
      <c r="B7" s="4" t="s">
        <v>3</v>
      </c>
      <c r="C7" s="6">
        <v>-100000</v>
      </c>
      <c r="J7" s="4" t="s">
        <v>3</v>
      </c>
      <c r="K7" s="6">
        <v>-100000</v>
      </c>
    </row>
    <row r="8" spans="2:11" ht="20.100000000000001" customHeight="1" x14ac:dyDescent="0.25">
      <c r="B8" s="4" t="s">
        <v>4</v>
      </c>
      <c r="C8" s="6">
        <v>-150000</v>
      </c>
      <c r="J8" s="4" t="s">
        <v>4</v>
      </c>
      <c r="K8" s="6">
        <v>-150000</v>
      </c>
    </row>
    <row r="10" spans="2:11" ht="20.100000000000001" customHeight="1" x14ac:dyDescent="0.25">
      <c r="B10" s="5" t="s">
        <v>6</v>
      </c>
      <c r="C10" s="6">
        <f>SUM(C5:C8)</f>
        <v>-323000</v>
      </c>
      <c r="J10" s="5" t="s">
        <v>6</v>
      </c>
      <c r="K10" s="6"/>
    </row>
  </sheetData>
  <mergeCells count="2">
    <mergeCell ref="B2:C2"/>
    <mergeCell ref="J2:K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22F84-7C81-4B9D-A5A7-5669308E80DD}">
  <dimension ref="B2:N11"/>
  <sheetViews>
    <sheetView showGridLines="0" workbookViewId="0">
      <selection activeCell="B4" sqref="B4"/>
    </sheetView>
  </sheetViews>
  <sheetFormatPr defaultRowHeight="20.100000000000001" customHeight="1" x14ac:dyDescent="0.25"/>
  <cols>
    <col min="1" max="1" width="4.7109375" style="1" customWidth="1"/>
    <col min="2" max="3" width="25.7109375" style="1" customWidth="1"/>
    <col min="4" max="4" width="9.140625" style="1" customWidth="1"/>
    <col min="5" max="12" width="9.140625" style="1"/>
    <col min="13" max="14" width="25.7109375" style="1" customWidth="1"/>
    <col min="15" max="16384" width="9.140625" style="1"/>
  </cols>
  <sheetData>
    <row r="2" spans="2:14" ht="20.100000000000001" customHeight="1" thickBot="1" x14ac:dyDescent="0.3">
      <c r="B2" s="12" t="s">
        <v>8</v>
      </c>
      <c r="C2" s="12"/>
      <c r="M2" s="13" t="s">
        <v>18</v>
      </c>
      <c r="N2" s="13"/>
    </row>
    <row r="3" spans="2:14" ht="20.100000000000001" customHeight="1" thickTop="1" x14ac:dyDescent="0.25"/>
    <row r="4" spans="2:14" ht="20.100000000000001" customHeight="1" x14ac:dyDescent="0.25">
      <c r="B4" s="2" t="s">
        <v>0</v>
      </c>
      <c r="C4" s="3" t="s">
        <v>9</v>
      </c>
      <c r="M4" s="2" t="s">
        <v>0</v>
      </c>
      <c r="N4" s="3" t="s">
        <v>9</v>
      </c>
    </row>
    <row r="5" spans="2:14" ht="20.100000000000001" customHeight="1" x14ac:dyDescent="0.25">
      <c r="B5" s="4" t="s">
        <v>1</v>
      </c>
      <c r="C5" s="6">
        <v>-2500</v>
      </c>
      <c r="M5" s="4" t="s">
        <v>1</v>
      </c>
      <c r="N5" s="6">
        <v>-2500</v>
      </c>
    </row>
    <row r="6" spans="2:14" ht="20.100000000000001" customHeight="1" x14ac:dyDescent="0.25">
      <c r="B6" s="4" t="s">
        <v>2</v>
      </c>
      <c r="C6" s="6">
        <v>-9000</v>
      </c>
      <c r="M6" s="4" t="s">
        <v>2</v>
      </c>
      <c r="N6" s="6">
        <v>-9000</v>
      </c>
    </row>
    <row r="7" spans="2:14" ht="20.100000000000001" customHeight="1" x14ac:dyDescent="0.25">
      <c r="B7" s="4" t="s">
        <v>3</v>
      </c>
      <c r="C7" s="6">
        <v>-1000</v>
      </c>
      <c r="M7" s="4" t="s">
        <v>3</v>
      </c>
      <c r="N7" s="6">
        <v>-1000</v>
      </c>
    </row>
    <row r="8" spans="2:14" ht="20.100000000000001" customHeight="1" x14ac:dyDescent="0.25">
      <c r="B8" s="4" t="s">
        <v>4</v>
      </c>
      <c r="C8" s="6">
        <v>-1500</v>
      </c>
      <c r="M8" s="4" t="s">
        <v>4</v>
      </c>
      <c r="N8" s="6">
        <v>-1500</v>
      </c>
    </row>
    <row r="10" spans="2:14" ht="20.100000000000001" customHeight="1" x14ac:dyDescent="0.25">
      <c r="B10" s="7" t="s">
        <v>10</v>
      </c>
      <c r="C10" s="6">
        <f>SUM(C5:C8)</f>
        <v>-14000</v>
      </c>
      <c r="M10" s="7" t="s">
        <v>10</v>
      </c>
      <c r="N10" s="6"/>
    </row>
    <row r="11" spans="2:14" ht="20.100000000000001" customHeight="1" x14ac:dyDescent="0.25">
      <c r="B11" s="5" t="s">
        <v>6</v>
      </c>
      <c r="C11" s="6">
        <f>12*C10</f>
        <v>-168000</v>
      </c>
      <c r="M11" s="5" t="s">
        <v>6</v>
      </c>
      <c r="N11" s="6"/>
    </row>
  </sheetData>
  <mergeCells count="2">
    <mergeCell ref="B2:C2"/>
    <mergeCell ref="M2:N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89067-E5D1-449E-8DA7-7B0A80D5F264}">
  <dimension ref="B2:U10"/>
  <sheetViews>
    <sheetView showGridLines="0" workbookViewId="0">
      <selection activeCell="B4" sqref="B4"/>
    </sheetView>
  </sheetViews>
  <sheetFormatPr defaultRowHeight="20.100000000000001" customHeight="1" x14ac:dyDescent="0.25"/>
  <cols>
    <col min="1" max="1" width="4.7109375" style="1" customWidth="1"/>
    <col min="2" max="2" width="14.7109375" style="1" customWidth="1"/>
    <col min="3" max="3" width="13.42578125" style="1" customWidth="1"/>
    <col min="4" max="4" width="14.7109375" style="1" customWidth="1"/>
    <col min="5" max="5" width="14.5703125" style="1" customWidth="1"/>
    <col min="6" max="6" width="14.7109375" style="1" customWidth="1"/>
    <col min="7" max="7" width="12.85546875" style="1" customWidth="1"/>
    <col min="8" max="8" width="35.28515625" style="1" customWidth="1"/>
    <col min="9" max="15" width="9.140625" style="1"/>
    <col min="16" max="16" width="12.5703125" style="1" customWidth="1"/>
    <col min="17" max="17" width="15.140625" style="1" customWidth="1"/>
    <col min="18" max="18" width="17.85546875" style="1" customWidth="1"/>
    <col min="19" max="19" width="16.5703125" style="1" customWidth="1"/>
    <col min="20" max="20" width="17.42578125" style="1" customWidth="1"/>
    <col min="21" max="21" width="14.85546875" style="1" customWidth="1"/>
    <col min="22" max="16384" width="9.140625" style="1"/>
  </cols>
  <sheetData>
    <row r="2" spans="2:21" ht="20.100000000000001" customHeight="1" thickBot="1" x14ac:dyDescent="0.3">
      <c r="B2" s="12" t="s">
        <v>17</v>
      </c>
      <c r="C2" s="12"/>
      <c r="D2" s="12"/>
      <c r="E2" s="12"/>
      <c r="F2" s="12"/>
      <c r="G2" s="12"/>
      <c r="P2" s="13" t="s">
        <v>18</v>
      </c>
      <c r="Q2" s="13"/>
      <c r="R2" s="13"/>
      <c r="S2" s="13"/>
      <c r="T2" s="13"/>
      <c r="U2" s="13"/>
    </row>
    <row r="3" spans="2:21" ht="20.100000000000001" customHeight="1" thickTop="1" x14ac:dyDescent="0.25"/>
    <row r="4" spans="2:21" ht="63" x14ac:dyDescent="0.25">
      <c r="B4" s="8" t="s">
        <v>11</v>
      </c>
      <c r="C4" s="9" t="s">
        <v>12</v>
      </c>
      <c r="D4" s="10" t="s">
        <v>13</v>
      </c>
      <c r="E4" s="9" t="s">
        <v>14</v>
      </c>
      <c r="F4" s="10" t="s">
        <v>15</v>
      </c>
      <c r="G4" s="9" t="s">
        <v>16</v>
      </c>
      <c r="P4" s="8" t="s">
        <v>11</v>
      </c>
      <c r="Q4" s="9" t="s">
        <v>12</v>
      </c>
      <c r="R4" s="10" t="s">
        <v>13</v>
      </c>
      <c r="S4" s="9" t="s">
        <v>14</v>
      </c>
      <c r="T4" s="10" t="s">
        <v>15</v>
      </c>
      <c r="U4" s="9" t="s">
        <v>16</v>
      </c>
    </row>
    <row r="5" spans="2:21" ht="20.100000000000001" customHeight="1" x14ac:dyDescent="0.25">
      <c r="B5" s="4">
        <v>1</v>
      </c>
      <c r="C5" s="11">
        <v>300000</v>
      </c>
      <c r="D5" s="11">
        <f>E5+F5</f>
        <v>80000</v>
      </c>
      <c r="E5" s="11">
        <f>C5*0.1</f>
        <v>30000</v>
      </c>
      <c r="F5" s="11">
        <v>50000</v>
      </c>
      <c r="G5" s="11">
        <f>C5-F5</f>
        <v>250000</v>
      </c>
      <c r="P5" s="4">
        <v>1</v>
      </c>
      <c r="Q5" s="4"/>
      <c r="R5" s="4"/>
      <c r="S5" s="4"/>
      <c r="T5" s="4"/>
      <c r="U5" s="4"/>
    </row>
    <row r="6" spans="2:21" ht="20.100000000000001" customHeight="1" x14ac:dyDescent="0.25">
      <c r="B6" s="4">
        <v>2</v>
      </c>
      <c r="C6" s="11">
        <f>G5</f>
        <v>250000</v>
      </c>
      <c r="D6" s="11"/>
      <c r="E6" s="11">
        <f t="shared" ref="E6:E10" si="0">C6*0.1</f>
        <v>25000</v>
      </c>
      <c r="F6" s="11">
        <v>50000</v>
      </c>
      <c r="G6" s="11">
        <f t="shared" ref="G6:G10" si="1">C6-F6</f>
        <v>200000</v>
      </c>
      <c r="P6" s="4">
        <v>2</v>
      </c>
      <c r="Q6" s="4"/>
      <c r="R6" s="4"/>
      <c r="S6" s="4"/>
      <c r="T6" s="4"/>
      <c r="U6" s="4"/>
    </row>
    <row r="7" spans="2:21" ht="20.100000000000001" customHeight="1" x14ac:dyDescent="0.25">
      <c r="B7" s="4">
        <v>3</v>
      </c>
      <c r="C7" s="11">
        <f t="shared" ref="C7:C10" si="2">G6</f>
        <v>200000</v>
      </c>
      <c r="D7" s="11"/>
      <c r="E7" s="11">
        <f t="shared" si="0"/>
        <v>20000</v>
      </c>
      <c r="F7" s="11">
        <v>50000</v>
      </c>
      <c r="G7" s="11">
        <f t="shared" si="1"/>
        <v>150000</v>
      </c>
      <c r="P7" s="4">
        <v>3</v>
      </c>
      <c r="Q7" s="4"/>
      <c r="R7" s="4"/>
      <c r="S7" s="4"/>
      <c r="T7" s="4"/>
      <c r="U7" s="4"/>
    </row>
    <row r="8" spans="2:21" ht="20.100000000000001" customHeight="1" x14ac:dyDescent="0.25">
      <c r="B8" s="4">
        <v>4</v>
      </c>
      <c r="C8" s="11">
        <f t="shared" si="2"/>
        <v>150000</v>
      </c>
      <c r="D8" s="11"/>
      <c r="E8" s="11">
        <f t="shared" si="0"/>
        <v>15000</v>
      </c>
      <c r="F8" s="11">
        <v>50000</v>
      </c>
      <c r="G8" s="11">
        <f t="shared" si="1"/>
        <v>100000</v>
      </c>
      <c r="P8" s="4">
        <v>4</v>
      </c>
      <c r="Q8" s="4"/>
      <c r="R8" s="4"/>
      <c r="S8" s="4"/>
      <c r="T8" s="4"/>
      <c r="U8" s="4"/>
    </row>
    <row r="9" spans="2:21" ht="20.100000000000001" customHeight="1" x14ac:dyDescent="0.25">
      <c r="B9" s="4">
        <v>5</v>
      </c>
      <c r="C9" s="11">
        <f t="shared" si="2"/>
        <v>100000</v>
      </c>
      <c r="D9" s="11"/>
      <c r="E9" s="11">
        <f t="shared" si="0"/>
        <v>10000</v>
      </c>
      <c r="F9" s="11">
        <v>50000</v>
      </c>
      <c r="G9" s="11">
        <f t="shared" si="1"/>
        <v>50000</v>
      </c>
      <c r="P9" s="4">
        <v>5</v>
      </c>
      <c r="Q9" s="4"/>
      <c r="R9" s="4"/>
      <c r="S9" s="4"/>
      <c r="T9" s="4"/>
      <c r="U9" s="4"/>
    </row>
    <row r="10" spans="2:21" ht="20.100000000000001" customHeight="1" x14ac:dyDescent="0.25">
      <c r="B10" s="4">
        <v>6</v>
      </c>
      <c r="C10" s="11">
        <f t="shared" si="2"/>
        <v>50000</v>
      </c>
      <c r="D10" s="11"/>
      <c r="E10" s="11">
        <f t="shared" si="0"/>
        <v>5000</v>
      </c>
      <c r="F10" s="11">
        <v>50000</v>
      </c>
      <c r="G10" s="11">
        <f t="shared" si="1"/>
        <v>0</v>
      </c>
      <c r="P10" s="4">
        <v>6</v>
      </c>
      <c r="Q10" s="4"/>
      <c r="R10" s="4"/>
      <c r="S10" s="4"/>
      <c r="T10" s="4"/>
      <c r="U10" s="4"/>
    </row>
  </sheetData>
  <mergeCells count="2">
    <mergeCell ref="B2:G2"/>
    <mergeCell ref="P2:U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Balance Sheet</vt:lpstr>
      <vt:lpstr>Monthly Information</vt:lpstr>
      <vt:lpstr>Different Years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mursalin</cp:lastModifiedBy>
  <dcterms:created xsi:type="dcterms:W3CDTF">2022-08-01T07:40:56Z</dcterms:created>
  <dcterms:modified xsi:type="dcterms:W3CDTF">2022-08-02T06:06:56Z</dcterms:modified>
</cp:coreProperties>
</file>