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120" documentId="8_{23B5EB55-8319-4ECE-A9C9-8F527F21EFDB}" xr6:coauthVersionLast="47" xr6:coauthVersionMax="47" xr10:uidLastSave="{66B3FAFE-54D3-463C-850A-C014F06E28D7}"/>
  <bookViews>
    <workbookView xWindow="-108" yWindow="-108" windowWidth="23256" windowHeight="12456" activeTab="2" xr2:uid="{C1A520DF-FDD0-442F-BFA5-D4B6D4F3C155}"/>
  </bookViews>
  <sheets>
    <sheet name="Using FV Function" sheetId="1" r:id="rId1"/>
    <sheet name="Use of NPV and FV Functions" sheetId="3" r:id="rId2"/>
    <sheet name="Manually Calculating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3" l="1"/>
  <c r="C15" i="3" s="1"/>
  <c r="C13" i="5"/>
  <c r="D6" i="5"/>
  <c r="D7" i="5"/>
  <c r="D8" i="5"/>
  <c r="D9" i="5"/>
  <c r="D10" i="5"/>
  <c r="D5" i="5"/>
  <c r="C13" i="1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<sst xmlns="http://schemas.openxmlformats.org/spreadsheetml/2006/main" count="37" uniqueCount="11">
  <si>
    <t>Cash Flow</t>
  </si>
  <si>
    <t>Future Value</t>
  </si>
  <si>
    <t>Time Period (Year)</t>
  </si>
  <si>
    <t>Using FV Function</t>
  </si>
  <si>
    <t>Rate</t>
  </si>
  <si>
    <t>Total Future Value</t>
  </si>
  <si>
    <t>Use of NPV and FV Functions</t>
  </si>
  <si>
    <t>Net Present Value</t>
  </si>
  <si>
    <t>Manually Calculating</t>
  </si>
  <si>
    <t>Do It YourSelf</t>
  </si>
  <si>
    <t>Total No of Payment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</si>
</sst>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 wrapText="1"/>
    </xf>
    <xf numFmtId="0" fontId="3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E4C9-09D1-4C82-959A-409F3CE6F18B}">
  <dimension ref="B2:L13"/>
  <sheetViews>
    <sheetView showGridLines="0" zoomScale="80" zoomScaleNormal="80" workbookViewId="0">
      <selection activeCell="C13" sqref="C13"/>
    </sheetView>
  </sheetViews>
  <sheetFormatPr defaultRowHeight="19.95" customHeight="1" x14ac:dyDescent="0.3"/>
  <cols>
    <col min="1" max="1" width="4.5546875" style="1" customWidth="1"/>
    <col min="2" max="2" width="26.5546875" style="1" customWidth="1"/>
    <col min="3" max="3" width="19.6640625" style="1" customWidth="1"/>
    <col min="4" max="4" width="22.33203125" style="1" customWidth="1"/>
    <col min="5" max="9" width="8.88671875" style="1"/>
    <col min="10" max="10" width="27.33203125" style="1" customWidth="1"/>
    <col min="11" max="11" width="14.88671875" style="1" customWidth="1"/>
    <col min="12" max="12" width="21.77734375" style="1" customWidth="1"/>
    <col min="13" max="16384" width="8.88671875" style="1"/>
  </cols>
  <sheetData>
    <row r="2" spans="2:12" ht="19.95" customHeight="1" thickBot="1" x14ac:dyDescent="0.35">
      <c r="B2" s="12" t="s">
        <v>3</v>
      </c>
      <c r="C2" s="12"/>
      <c r="D2" s="12"/>
      <c r="J2" s="12" t="s">
        <v>9</v>
      </c>
      <c r="K2" s="12"/>
      <c r="L2" s="12"/>
    </row>
    <row r="3" spans="2:12" ht="19.95" customHeight="1" thickTop="1" x14ac:dyDescent="0.3"/>
    <row r="4" spans="2:12" ht="19.95" customHeight="1" x14ac:dyDescent="0.3">
      <c r="B4" s="3" t="s">
        <v>2</v>
      </c>
      <c r="C4" s="3" t="s">
        <v>0</v>
      </c>
      <c r="D4" s="3" t="s">
        <v>1</v>
      </c>
      <c r="J4" s="3" t="s">
        <v>2</v>
      </c>
      <c r="K4" s="3" t="s">
        <v>0</v>
      </c>
      <c r="L4" s="3" t="s">
        <v>1</v>
      </c>
    </row>
    <row r="5" spans="2:12" ht="19.95" customHeight="1" x14ac:dyDescent="0.3">
      <c r="B5" s="2">
        <v>0</v>
      </c>
      <c r="C5" s="1">
        <v>0</v>
      </c>
      <c r="D5" s="11">
        <f>FV($C$12,$B$10-B5,,C5)</f>
        <v>0</v>
      </c>
      <c r="J5" s="2">
        <v>0</v>
      </c>
      <c r="K5" s="1">
        <v>0</v>
      </c>
      <c r="L5" s="11"/>
    </row>
    <row r="6" spans="2:12" ht="19.95" customHeight="1" x14ac:dyDescent="0.3">
      <c r="B6" s="2">
        <v>1</v>
      </c>
      <c r="C6" s="10">
        <v>100</v>
      </c>
      <c r="D6" s="11">
        <f t="shared" ref="D6:D10" si="0">FV($C$12,$B$10-B6,,C6)</f>
        <v>-136.04889600000004</v>
      </c>
      <c r="J6" s="2">
        <v>1</v>
      </c>
      <c r="K6" s="7">
        <v>100</v>
      </c>
      <c r="L6" s="11"/>
    </row>
    <row r="7" spans="2:12" ht="19.95" customHeight="1" x14ac:dyDescent="0.3">
      <c r="B7" s="2">
        <v>2</v>
      </c>
      <c r="C7" s="10">
        <v>200</v>
      </c>
      <c r="D7" s="11">
        <f t="shared" si="0"/>
        <v>-251.94240000000002</v>
      </c>
      <c r="J7" s="2">
        <v>2</v>
      </c>
      <c r="K7" s="7">
        <v>200</v>
      </c>
      <c r="L7" s="11"/>
    </row>
    <row r="8" spans="2:12" ht="19.95" customHeight="1" x14ac:dyDescent="0.3">
      <c r="B8" s="2">
        <v>3</v>
      </c>
      <c r="C8" s="10">
        <v>400</v>
      </c>
      <c r="D8" s="11">
        <f t="shared" si="0"/>
        <v>-466.56000000000006</v>
      </c>
      <c r="J8" s="2">
        <v>3</v>
      </c>
      <c r="K8" s="7">
        <v>400</v>
      </c>
      <c r="L8" s="11"/>
    </row>
    <row r="9" spans="2:12" ht="19.95" customHeight="1" x14ac:dyDescent="0.3">
      <c r="B9" s="2">
        <v>4</v>
      </c>
      <c r="C9" s="10">
        <v>300</v>
      </c>
      <c r="D9" s="11">
        <f t="shared" si="0"/>
        <v>-324</v>
      </c>
      <c r="J9" s="2">
        <v>4</v>
      </c>
      <c r="K9" s="7">
        <v>300</v>
      </c>
      <c r="L9" s="11"/>
    </row>
    <row r="10" spans="2:12" ht="19.95" customHeight="1" x14ac:dyDescent="0.3">
      <c r="B10" s="2">
        <v>5</v>
      </c>
      <c r="C10" s="10">
        <v>500</v>
      </c>
      <c r="D10" s="11">
        <f t="shared" si="0"/>
        <v>-500</v>
      </c>
      <c r="J10" s="2">
        <v>5</v>
      </c>
      <c r="K10" s="7">
        <v>500</v>
      </c>
      <c r="L10" s="11"/>
    </row>
    <row r="12" spans="2:12" ht="19.95" customHeight="1" x14ac:dyDescent="0.3">
      <c r="B12" s="4" t="s">
        <v>4</v>
      </c>
      <c r="C12" s="5">
        <v>0.08</v>
      </c>
      <c r="J12" s="4" t="s">
        <v>4</v>
      </c>
      <c r="K12" s="5">
        <v>0.08</v>
      </c>
    </row>
    <row r="13" spans="2:12" ht="19.95" customHeight="1" x14ac:dyDescent="0.3">
      <c r="B13" s="4" t="s">
        <v>5</v>
      </c>
      <c r="C13" s="11">
        <f>-SUM(D5:D10)</f>
        <v>1678.5512960000001</v>
      </c>
      <c r="J13" s="4" t="s">
        <v>5</v>
      </c>
      <c r="K13" s="6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5CABB-AAEF-48AA-86DB-B1BC0A26A0B6}">
  <dimension ref="B2:I15"/>
  <sheetViews>
    <sheetView showGridLines="0" zoomScale="80" zoomScaleNormal="80" workbookViewId="0">
      <selection activeCell="C15" sqref="C15"/>
    </sheetView>
  </sheetViews>
  <sheetFormatPr defaultRowHeight="19.95" customHeight="1" x14ac:dyDescent="0.3"/>
  <cols>
    <col min="1" max="1" width="4.5546875" style="1" customWidth="1"/>
    <col min="2" max="2" width="31.21875" style="1" customWidth="1"/>
    <col min="3" max="3" width="19.6640625" style="1" customWidth="1"/>
    <col min="4" max="7" width="8.88671875" style="1"/>
    <col min="8" max="8" width="28.88671875" style="1" customWidth="1"/>
    <col min="9" max="9" width="19.44140625" style="1" customWidth="1"/>
    <col min="10" max="16384" width="8.88671875" style="1"/>
  </cols>
  <sheetData>
    <row r="2" spans="2:9" ht="19.95" customHeight="1" thickBot="1" x14ac:dyDescent="0.35">
      <c r="B2" s="12" t="s">
        <v>6</v>
      </c>
      <c r="C2" s="12"/>
      <c r="H2" s="12" t="s">
        <v>9</v>
      </c>
      <c r="I2" s="12"/>
    </row>
    <row r="3" spans="2:9" ht="19.95" customHeight="1" thickTop="1" x14ac:dyDescent="0.3"/>
    <row r="4" spans="2:9" ht="19.95" customHeight="1" x14ac:dyDescent="0.3">
      <c r="B4" s="3" t="s">
        <v>2</v>
      </c>
      <c r="C4" s="3" t="s">
        <v>0</v>
      </c>
      <c r="H4" s="3" t="s">
        <v>2</v>
      </c>
      <c r="I4" s="3" t="s">
        <v>0</v>
      </c>
    </row>
    <row r="5" spans="2:9" ht="19.95" customHeight="1" x14ac:dyDescent="0.3">
      <c r="B5" s="2">
        <v>0</v>
      </c>
      <c r="C5" s="7">
        <v>0</v>
      </c>
      <c r="H5" s="2">
        <v>0</v>
      </c>
      <c r="I5" s="2">
        <v>0</v>
      </c>
    </row>
    <row r="6" spans="2:9" ht="19.95" customHeight="1" x14ac:dyDescent="0.3">
      <c r="B6" s="2">
        <v>1</v>
      </c>
      <c r="C6" s="7">
        <v>100</v>
      </c>
      <c r="H6" s="2">
        <v>1</v>
      </c>
      <c r="I6" s="7">
        <v>100</v>
      </c>
    </row>
    <row r="7" spans="2:9" ht="19.95" customHeight="1" x14ac:dyDescent="0.3">
      <c r="B7" s="2">
        <v>2</v>
      </c>
      <c r="C7" s="7">
        <v>200</v>
      </c>
      <c r="H7" s="2">
        <v>2</v>
      </c>
      <c r="I7" s="7">
        <v>200</v>
      </c>
    </row>
    <row r="8" spans="2:9" ht="19.95" customHeight="1" x14ac:dyDescent="0.3">
      <c r="B8" s="2">
        <v>3</v>
      </c>
      <c r="C8" s="7">
        <v>400</v>
      </c>
      <c r="H8" s="2">
        <v>3</v>
      </c>
      <c r="I8" s="7">
        <v>400</v>
      </c>
    </row>
    <row r="9" spans="2:9" ht="19.95" customHeight="1" x14ac:dyDescent="0.3">
      <c r="B9" s="2">
        <v>4</v>
      </c>
      <c r="C9" s="7">
        <v>300</v>
      </c>
      <c r="H9" s="2">
        <v>4</v>
      </c>
      <c r="I9" s="7">
        <v>300</v>
      </c>
    </row>
    <row r="10" spans="2:9" ht="19.95" customHeight="1" x14ac:dyDescent="0.3">
      <c r="B10" s="2">
        <v>5</v>
      </c>
      <c r="C10" s="7">
        <v>500</v>
      </c>
      <c r="H10" s="2">
        <v>5</v>
      </c>
      <c r="I10" s="7">
        <v>500</v>
      </c>
    </row>
    <row r="12" spans="2:9" ht="19.95" customHeight="1" x14ac:dyDescent="0.3">
      <c r="B12" s="4" t="s">
        <v>4</v>
      </c>
      <c r="C12" s="5">
        <v>0.08</v>
      </c>
      <c r="H12" s="4" t="s">
        <v>4</v>
      </c>
      <c r="I12" s="5">
        <v>0.08</v>
      </c>
    </row>
    <row r="13" spans="2:9" ht="19.95" customHeight="1" x14ac:dyDescent="0.3">
      <c r="B13" s="4" t="s">
        <v>10</v>
      </c>
      <c r="C13" s="9">
        <v>6</v>
      </c>
      <c r="H13" s="4" t="s">
        <v>7</v>
      </c>
      <c r="I13" s="6"/>
    </row>
    <row r="14" spans="2:9" ht="19.95" customHeight="1" x14ac:dyDescent="0.3">
      <c r="B14" s="4" t="s">
        <v>7</v>
      </c>
      <c r="C14" s="6">
        <f>NPV(C12,C5:C10)</f>
        <v>1057.7720439044717</v>
      </c>
      <c r="H14" s="4" t="s">
        <v>1</v>
      </c>
      <c r="I14" s="11"/>
    </row>
    <row r="15" spans="2:9" ht="19.95" customHeight="1" x14ac:dyDescent="0.3">
      <c r="B15" s="4" t="s">
        <v>1</v>
      </c>
      <c r="C15" s="11">
        <f>-FV(C12,C13,,C14)</f>
        <v>1678.5512960000001</v>
      </c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ED0D-1CF4-4849-BC5F-0BC14CF7B793}">
  <dimension ref="B2:L13"/>
  <sheetViews>
    <sheetView showGridLines="0" tabSelected="1" zoomScale="80" zoomScaleNormal="80" workbookViewId="0">
      <selection activeCell="C13" sqref="C13"/>
    </sheetView>
  </sheetViews>
  <sheetFormatPr defaultRowHeight="19.95" customHeight="1" x14ac:dyDescent="0.3"/>
  <cols>
    <col min="1" max="1" width="4.5546875" style="1" customWidth="1"/>
    <col min="2" max="2" width="26.5546875" style="1" customWidth="1"/>
    <col min="3" max="3" width="19.6640625" style="1" customWidth="1"/>
    <col min="4" max="4" width="24.88671875" style="1" customWidth="1"/>
    <col min="5" max="9" width="8.88671875" style="1"/>
    <col min="10" max="10" width="25.5546875" style="1" customWidth="1"/>
    <col min="11" max="11" width="19" style="1" customWidth="1"/>
    <col min="12" max="12" width="21" style="1" customWidth="1"/>
    <col min="13" max="16384" width="8.88671875" style="1"/>
  </cols>
  <sheetData>
    <row r="2" spans="2:12" ht="19.95" customHeight="1" thickBot="1" x14ac:dyDescent="0.35">
      <c r="B2" s="12" t="s">
        <v>8</v>
      </c>
      <c r="C2" s="12"/>
      <c r="D2" s="12"/>
      <c r="J2" s="12" t="s">
        <v>9</v>
      </c>
      <c r="K2" s="12"/>
      <c r="L2" s="12"/>
    </row>
    <row r="3" spans="2:12" ht="19.95" customHeight="1" thickTop="1" x14ac:dyDescent="0.3"/>
    <row r="4" spans="2:12" ht="19.95" customHeight="1" x14ac:dyDescent="0.3">
      <c r="B4" s="3" t="s">
        <v>2</v>
      </c>
      <c r="C4" s="3" t="s">
        <v>0</v>
      </c>
      <c r="D4" s="3" t="s">
        <v>1</v>
      </c>
      <c r="J4" s="3" t="s">
        <v>2</v>
      </c>
      <c r="K4" s="3" t="s">
        <v>0</v>
      </c>
      <c r="L4" s="3" t="s">
        <v>1</v>
      </c>
    </row>
    <row r="5" spans="2:12" ht="19.95" customHeight="1" x14ac:dyDescent="0.3">
      <c r="B5" s="2">
        <v>0</v>
      </c>
      <c r="C5" s="8">
        <v>0</v>
      </c>
      <c r="D5" s="11">
        <f>C5*(1+$C$12)^($B$10-B5)</f>
        <v>0</v>
      </c>
      <c r="J5" s="2">
        <v>0</v>
      </c>
      <c r="K5" s="1">
        <v>0</v>
      </c>
      <c r="L5" s="6"/>
    </row>
    <row r="6" spans="2:12" ht="19.95" customHeight="1" x14ac:dyDescent="0.3">
      <c r="B6" s="2">
        <v>1</v>
      </c>
      <c r="C6" s="7">
        <v>100</v>
      </c>
      <c r="D6" s="11">
        <f t="shared" ref="D6:D10" si="0">C6*(1+$C$12)^($B$10-B6)</f>
        <v>136.04889600000004</v>
      </c>
      <c r="J6" s="2">
        <v>1</v>
      </c>
      <c r="K6" s="7">
        <v>100</v>
      </c>
      <c r="L6" s="6"/>
    </row>
    <row r="7" spans="2:12" ht="19.95" customHeight="1" x14ac:dyDescent="0.3">
      <c r="B7" s="2">
        <v>2</v>
      </c>
      <c r="C7" s="7">
        <v>200</v>
      </c>
      <c r="D7" s="11">
        <f t="shared" si="0"/>
        <v>251.94240000000002</v>
      </c>
      <c r="J7" s="2">
        <v>2</v>
      </c>
      <c r="K7" s="7">
        <v>200</v>
      </c>
      <c r="L7" s="6"/>
    </row>
    <row r="8" spans="2:12" ht="19.95" customHeight="1" x14ac:dyDescent="0.3">
      <c r="B8" s="2">
        <v>3</v>
      </c>
      <c r="C8" s="7">
        <v>400</v>
      </c>
      <c r="D8" s="11">
        <f t="shared" si="0"/>
        <v>466.56000000000006</v>
      </c>
      <c r="J8" s="2">
        <v>3</v>
      </c>
      <c r="K8" s="7">
        <v>400</v>
      </c>
      <c r="L8" s="6"/>
    </row>
    <row r="9" spans="2:12" ht="19.95" customHeight="1" x14ac:dyDescent="0.3">
      <c r="B9" s="2">
        <v>4</v>
      </c>
      <c r="C9" s="7">
        <v>300</v>
      </c>
      <c r="D9" s="11">
        <f t="shared" si="0"/>
        <v>324</v>
      </c>
      <c r="J9" s="2">
        <v>4</v>
      </c>
      <c r="K9" s="7">
        <v>300</v>
      </c>
      <c r="L9" s="6"/>
    </row>
    <row r="10" spans="2:12" ht="19.95" customHeight="1" x14ac:dyDescent="0.3">
      <c r="B10" s="2">
        <v>5</v>
      </c>
      <c r="C10" s="7">
        <v>500</v>
      </c>
      <c r="D10" s="11">
        <f t="shared" si="0"/>
        <v>500</v>
      </c>
      <c r="J10" s="2">
        <v>5</v>
      </c>
      <c r="K10" s="7">
        <v>500</v>
      </c>
      <c r="L10" s="6"/>
    </row>
    <row r="12" spans="2:12" ht="19.95" customHeight="1" x14ac:dyDescent="0.3">
      <c r="B12" s="4" t="s">
        <v>4</v>
      </c>
      <c r="C12" s="5">
        <v>0.08</v>
      </c>
      <c r="J12" s="4" t="s">
        <v>4</v>
      </c>
      <c r="K12" s="5">
        <v>0.08</v>
      </c>
    </row>
    <row r="13" spans="2:12" ht="19.95" customHeight="1" x14ac:dyDescent="0.3">
      <c r="B13" s="4" t="s">
        <v>5</v>
      </c>
      <c r="C13" s="6">
        <f>SUM(D5:D10)</f>
        <v>1678.5512960000001</v>
      </c>
      <c r="J13" s="4" t="s">
        <v>5</v>
      </c>
      <c r="K13" s="6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FV Function</vt:lpstr>
      <vt:lpstr>Use of NPV and FV Functions</vt:lpstr>
      <vt:lpstr>Manually Calculating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2022-07-27T08:40:38Z</dcterms:created>
  <dcterms:modified xsi:type="dcterms:W3CDTF">2022-07-28T05:01:26Z</dcterms:modified>
</cp:coreProperties>
</file>