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F96ADA2-76E3-42D7-95F4-5AC74AC82976}" xr6:coauthVersionLast="47" xr6:coauthVersionMax="47" xr10:uidLastSave="{00000000-0000-0000-0000-000000000000}"/>
  <bookViews>
    <workbookView xWindow="-120" yWindow="-120" windowWidth="29040" windowHeight="15840" xr2:uid="{68E4290A-F5E6-4449-94FF-8E5FC1BA33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C17" i="1"/>
  <c r="C18" i="1"/>
  <c r="C19" i="1"/>
  <c r="C20" i="1"/>
  <c r="C21" i="1"/>
  <c r="C22" i="1"/>
  <c r="C15" i="1"/>
  <c r="F18" i="1"/>
  <c r="F20" i="1"/>
  <c r="F19" i="1"/>
  <c r="F16" i="1"/>
  <c r="F17" i="1"/>
  <c r="F15" i="1"/>
</calcChain>
</file>

<file path=xl/sharedStrings.xml><?xml version="1.0" encoding="utf-8"?>
<sst xmlns="http://schemas.openxmlformats.org/spreadsheetml/2006/main" count="18" uniqueCount="16">
  <si>
    <t>January</t>
  </si>
  <si>
    <t>February</t>
  </si>
  <si>
    <t>March</t>
  </si>
  <si>
    <t>April</t>
  </si>
  <si>
    <t xml:space="preserve">May </t>
  </si>
  <si>
    <t>June</t>
  </si>
  <si>
    <t>Year</t>
  </si>
  <si>
    <t>July</t>
  </si>
  <si>
    <t>August</t>
  </si>
  <si>
    <t>September</t>
  </si>
  <si>
    <t>October</t>
  </si>
  <si>
    <t>November</t>
  </si>
  <si>
    <t>December</t>
  </si>
  <si>
    <t>Total Calls</t>
  </si>
  <si>
    <t>Forecasted Call Volume</t>
  </si>
  <si>
    <t>Forecast of Call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</si>
</sst>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38A42-11BF-405A-B927-936407145081}">
  <dimension ref="B2:N22"/>
  <sheetViews>
    <sheetView showGridLines="0" tabSelected="1" workbookViewId="0">
      <selection activeCell="P24" sqref="P24"/>
    </sheetView>
  </sheetViews>
  <sheetFormatPr defaultRowHeight="20.100000000000001" customHeight="1" x14ac:dyDescent="0.25"/>
  <cols>
    <col min="1" max="1" width="3.28515625" style="1" customWidth="1"/>
    <col min="2" max="2" width="9" style="1" customWidth="1"/>
    <col min="3" max="3" width="11.28515625" style="1" customWidth="1"/>
    <col min="4" max="4" width="10.5703125" style="1" customWidth="1"/>
    <col min="5" max="5" width="12.28515625" style="1" customWidth="1"/>
    <col min="6" max="6" width="20.42578125" style="1" customWidth="1"/>
    <col min="7" max="10" width="9.140625" style="1"/>
    <col min="11" max="11" width="11.28515625" style="1" bestFit="1" customWidth="1"/>
    <col min="12" max="12" width="9.140625" style="1"/>
    <col min="13" max="13" width="11" style="1" bestFit="1" customWidth="1"/>
    <col min="14" max="14" width="10.85546875" style="1" bestFit="1" customWidth="1"/>
    <col min="15" max="16384" width="9.140625" style="1"/>
  </cols>
  <sheetData>
    <row r="2" spans="2:14" ht="20.100000000000001" customHeight="1" x14ac:dyDescent="0.25">
      <c r="B2" s="7" t="s">
        <v>15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4" spans="2:14" ht="20.100000000000001" customHeight="1" x14ac:dyDescent="0.25">
      <c r="B4" s="3" t="s">
        <v>6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</row>
    <row r="5" spans="2:14" ht="20.100000000000001" customHeight="1" x14ac:dyDescent="0.25">
      <c r="B5" s="2">
        <v>2010</v>
      </c>
      <c r="C5" s="2">
        <v>77613</v>
      </c>
      <c r="D5" s="2">
        <v>81365</v>
      </c>
      <c r="E5" s="2">
        <v>60942</v>
      </c>
      <c r="F5" s="2">
        <v>60223</v>
      </c>
      <c r="G5" s="2">
        <v>64694</v>
      </c>
      <c r="H5" s="2">
        <v>79281</v>
      </c>
      <c r="I5" s="2">
        <v>68917</v>
      </c>
      <c r="J5" s="2">
        <v>69254</v>
      </c>
      <c r="K5" s="2">
        <v>65250</v>
      </c>
      <c r="L5" s="2">
        <v>61281</v>
      </c>
      <c r="M5" s="2">
        <v>64661</v>
      </c>
      <c r="N5" s="2">
        <v>88980</v>
      </c>
    </row>
    <row r="6" spans="2:14" ht="20.100000000000001" customHeight="1" x14ac:dyDescent="0.25">
      <c r="B6" s="2">
        <v>2011</v>
      </c>
      <c r="C6" s="2">
        <v>77323</v>
      </c>
      <c r="D6" s="2">
        <v>60248</v>
      </c>
      <c r="E6" s="2">
        <v>63307</v>
      </c>
      <c r="F6" s="2">
        <v>72450</v>
      </c>
      <c r="G6" s="2">
        <v>66455</v>
      </c>
      <c r="H6" s="2">
        <v>81074</v>
      </c>
      <c r="I6" s="2">
        <v>66547</v>
      </c>
      <c r="J6" s="2">
        <v>80587</v>
      </c>
      <c r="K6" s="2">
        <v>89354</v>
      </c>
      <c r="L6" s="2">
        <v>62391</v>
      </c>
      <c r="M6" s="2">
        <v>62218</v>
      </c>
      <c r="N6" s="2">
        <v>62444</v>
      </c>
    </row>
    <row r="7" spans="2:14" ht="20.100000000000001" customHeight="1" x14ac:dyDescent="0.25">
      <c r="B7" s="2">
        <v>2012</v>
      </c>
      <c r="C7" s="2">
        <v>62224</v>
      </c>
      <c r="D7" s="2">
        <v>64662</v>
      </c>
      <c r="E7" s="2">
        <v>82238</v>
      </c>
      <c r="F7" s="2">
        <v>83932</v>
      </c>
      <c r="G7" s="2">
        <v>84361</v>
      </c>
      <c r="H7" s="2">
        <v>72009</v>
      </c>
      <c r="I7" s="2">
        <v>83895</v>
      </c>
      <c r="J7" s="2">
        <v>73523</v>
      </c>
      <c r="K7" s="2">
        <v>73184</v>
      </c>
      <c r="L7" s="2">
        <v>77562</v>
      </c>
      <c r="M7" s="2">
        <v>81568</v>
      </c>
      <c r="N7" s="2">
        <v>82983</v>
      </c>
    </row>
    <row r="8" spans="2:14" ht="20.100000000000001" customHeight="1" x14ac:dyDescent="0.25">
      <c r="B8" s="2">
        <v>2013</v>
      </c>
      <c r="C8" s="2">
        <v>75414</v>
      </c>
      <c r="D8" s="2">
        <v>84742</v>
      </c>
      <c r="E8" s="2">
        <v>70167</v>
      </c>
      <c r="F8" s="2">
        <v>64562</v>
      </c>
      <c r="G8" s="2">
        <v>88429</v>
      </c>
      <c r="H8" s="2">
        <v>66290</v>
      </c>
      <c r="I8" s="2">
        <v>81536</v>
      </c>
      <c r="J8" s="2">
        <v>60314</v>
      </c>
      <c r="K8" s="2">
        <v>83337</v>
      </c>
      <c r="L8" s="2">
        <v>60504</v>
      </c>
      <c r="M8" s="2">
        <v>77279</v>
      </c>
      <c r="N8" s="2">
        <v>79346</v>
      </c>
    </row>
    <row r="9" spans="2:14" ht="20.100000000000001" customHeight="1" x14ac:dyDescent="0.25">
      <c r="B9" s="2">
        <v>2014</v>
      </c>
      <c r="C9" s="2">
        <v>75175</v>
      </c>
      <c r="D9" s="2">
        <v>70794</v>
      </c>
      <c r="E9" s="2">
        <v>61402</v>
      </c>
      <c r="F9" s="2">
        <v>66858</v>
      </c>
      <c r="G9" s="2">
        <v>65503</v>
      </c>
      <c r="H9" s="2">
        <v>62851</v>
      </c>
      <c r="I9" s="2">
        <v>87026</v>
      </c>
      <c r="J9" s="2">
        <v>64240</v>
      </c>
      <c r="K9" s="2">
        <v>68535</v>
      </c>
      <c r="L9" s="2">
        <v>85232</v>
      </c>
      <c r="M9" s="2">
        <v>69499</v>
      </c>
      <c r="N9" s="2">
        <v>61429</v>
      </c>
    </row>
    <row r="10" spans="2:14" ht="20.100000000000001" customHeight="1" x14ac:dyDescent="0.25">
      <c r="B10" s="2">
        <v>2015</v>
      </c>
      <c r="C10" s="2">
        <v>82523</v>
      </c>
      <c r="D10" s="2">
        <v>77664</v>
      </c>
      <c r="E10" s="2">
        <v>89793</v>
      </c>
      <c r="F10" s="2">
        <v>61196</v>
      </c>
      <c r="G10" s="2">
        <v>66126</v>
      </c>
      <c r="H10" s="2">
        <v>69145</v>
      </c>
      <c r="I10" s="2">
        <v>88006</v>
      </c>
      <c r="J10" s="2">
        <v>82844</v>
      </c>
      <c r="K10" s="2">
        <v>77840</v>
      </c>
      <c r="L10" s="2">
        <v>60465</v>
      </c>
      <c r="M10" s="2">
        <v>61392</v>
      </c>
      <c r="N10" s="2">
        <v>86221</v>
      </c>
    </row>
    <row r="11" spans="2:14" ht="20.100000000000001" customHeight="1" x14ac:dyDescent="0.25">
      <c r="B11" s="2">
        <v>2016</v>
      </c>
      <c r="C11" s="2">
        <v>72657</v>
      </c>
      <c r="D11" s="2">
        <v>62570</v>
      </c>
      <c r="E11" s="2">
        <v>87879</v>
      </c>
      <c r="F11" s="2">
        <v>66766</v>
      </c>
      <c r="G11" s="2">
        <v>85085</v>
      </c>
      <c r="H11" s="2">
        <v>74996</v>
      </c>
      <c r="I11" s="2">
        <v>69820</v>
      </c>
      <c r="J11" s="2">
        <v>85647</v>
      </c>
      <c r="K11" s="2">
        <v>71352</v>
      </c>
      <c r="L11" s="2">
        <v>65605</v>
      </c>
      <c r="M11" s="2">
        <v>84976</v>
      </c>
      <c r="N11" s="2">
        <v>69131</v>
      </c>
    </row>
    <row r="12" spans="2:14" ht="20.100000000000001" customHeight="1" x14ac:dyDescent="0.25">
      <c r="B12" s="2">
        <v>2017</v>
      </c>
      <c r="C12" s="2">
        <v>62296</v>
      </c>
      <c r="D12" s="2">
        <v>66002</v>
      </c>
      <c r="E12" s="2">
        <v>88950</v>
      </c>
      <c r="F12" s="2">
        <v>64428</v>
      </c>
      <c r="G12" s="2">
        <v>77986</v>
      </c>
      <c r="H12" s="2">
        <v>60205</v>
      </c>
      <c r="I12" s="2">
        <v>81604</v>
      </c>
      <c r="J12" s="2">
        <v>83618</v>
      </c>
      <c r="K12" s="2">
        <v>84916</v>
      </c>
      <c r="L12" s="2">
        <v>74187</v>
      </c>
      <c r="M12" s="2">
        <v>78374</v>
      </c>
      <c r="N12" s="2">
        <v>76025</v>
      </c>
    </row>
    <row r="14" spans="2:14" ht="33" customHeight="1" x14ac:dyDescent="0.25">
      <c r="B14" s="4" t="s">
        <v>6</v>
      </c>
      <c r="C14" s="4" t="s">
        <v>13</v>
      </c>
      <c r="E14" s="5" t="s">
        <v>6</v>
      </c>
      <c r="F14" s="5" t="s">
        <v>14</v>
      </c>
    </row>
    <row r="15" spans="2:14" ht="20.100000000000001" customHeight="1" x14ac:dyDescent="0.25">
      <c r="B15" s="2">
        <v>2010</v>
      </c>
      <c r="C15" s="2">
        <f>SUM(C5:N5)</f>
        <v>842461</v>
      </c>
      <c r="E15" s="2">
        <v>2018</v>
      </c>
      <c r="F15" s="8">
        <f>_xlfn.FORECAST.ETS(E15:E20,C15:C22,B15:B22)</f>
        <v>902790.24622614263</v>
      </c>
    </row>
    <row r="16" spans="2:14" ht="20.100000000000001" customHeight="1" x14ac:dyDescent="0.25">
      <c r="B16" s="2">
        <v>2011</v>
      </c>
      <c r="C16" s="2">
        <f>SUM(C6:N6)</f>
        <v>844398</v>
      </c>
      <c r="E16" s="2">
        <v>2019</v>
      </c>
      <c r="F16" s="8">
        <f t="shared" ref="F16:F20" si="0">_xlfn.FORECAST.ETS(E16:E21,C16:C23,B16:B23)</f>
        <v>928391.37801406696</v>
      </c>
    </row>
    <row r="17" spans="2:6" ht="20.100000000000001" customHeight="1" x14ac:dyDescent="0.25">
      <c r="B17" s="2">
        <v>2012</v>
      </c>
      <c r="C17" s="2">
        <f>SUM(C7:N7)</f>
        <v>922141</v>
      </c>
      <c r="E17" s="2">
        <v>2020</v>
      </c>
      <c r="F17" s="8">
        <f t="shared" si="0"/>
        <v>902376.87811230717</v>
      </c>
    </row>
    <row r="18" spans="2:6" ht="20.100000000000001" customHeight="1" x14ac:dyDescent="0.25">
      <c r="B18" s="2">
        <v>2013</v>
      </c>
      <c r="C18" s="2">
        <f>SUM(C8:N8)</f>
        <v>891920</v>
      </c>
      <c r="E18" s="2">
        <v>2021</v>
      </c>
      <c r="F18" s="8">
        <f t="shared" si="0"/>
        <v>996514.05165512208</v>
      </c>
    </row>
    <row r="19" spans="2:6" ht="20.100000000000001" customHeight="1" x14ac:dyDescent="0.25">
      <c r="B19" s="2">
        <v>2014</v>
      </c>
      <c r="C19" s="2">
        <f>SUM(C9:N9)</f>
        <v>838544</v>
      </c>
      <c r="E19" s="2">
        <v>2022</v>
      </c>
      <c r="F19" s="8">
        <f t="shared" si="0"/>
        <v>985054.38223460678</v>
      </c>
    </row>
    <row r="20" spans="2:6" ht="20.100000000000001" customHeight="1" x14ac:dyDescent="0.25">
      <c r="B20" s="2">
        <v>2015</v>
      </c>
      <c r="C20" s="2">
        <f>SUM(C10:N10)</f>
        <v>903215</v>
      </c>
      <c r="E20" s="2">
        <v>2023</v>
      </c>
      <c r="F20" s="8">
        <f t="shared" si="0"/>
        <v>881825.02341400005</v>
      </c>
    </row>
    <row r="21" spans="2:6" ht="20.100000000000001" customHeight="1" x14ac:dyDescent="0.25">
      <c r="B21" s="2">
        <v>2016</v>
      </c>
      <c r="C21" s="2">
        <f>SUM(C11:N11)</f>
        <v>896484</v>
      </c>
      <c r="E21" s="6"/>
      <c r="F21" s="6"/>
    </row>
    <row r="22" spans="2:6" ht="20.100000000000001" customHeight="1" x14ac:dyDescent="0.25">
      <c r="B22" s="2">
        <v>2017</v>
      </c>
      <c r="C22" s="2">
        <f>SUM(C12:N12)</f>
        <v>898591</v>
      </c>
      <c r="E22" s="6"/>
      <c r="F22" s="6"/>
    </row>
  </sheetData>
  <mergeCells count="1">
    <mergeCell ref="B2:N2"/>
  </mergeCells>
  <phoneticPr fontId="2" type="noConversion"/>
  <pageMargins left="0.7" right="0.7" top="0.75" bottom="0.75" header="0.3" footer="0.3"/>
  <pageSetup orientation="portrait" r:id="rId1"/>
  <ignoredErrors>
    <ignoredError sqref="C15 C16:C22 F16: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2022-07-06T06:44:08Z</dcterms:created>
  <dcterms:modified xsi:type="dcterms:W3CDTF">2022-07-06T08:51:49Z</dcterms:modified>
</cp:coreProperties>
</file>