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US\Desktop\Softeko\Article_160_how to calculate emi in excel\"/>
    </mc:Choice>
  </mc:AlternateContent>
  <xr:revisionPtr revIDLastSave="0" documentId="13_ncr:1_{36830342-15F4-4145-B3EB-740BE7ACBB61}" xr6:coauthVersionLast="47" xr6:coauthVersionMax="47" xr10:uidLastSave="{00000000-0000-0000-0000-000000000000}"/>
  <bookViews>
    <workbookView xWindow="-108" yWindow="-108" windowWidth="23256" windowHeight="12576" xr2:uid="{E8AE59AB-B09D-40C0-B202-976EC0B35EB3}"/>
  </bookViews>
  <sheets>
    <sheet name="Using PMT Function" sheetId="1" r:id="rId1"/>
    <sheet name="Calculating EMI Manually" sheetId="2" r:id="rId2"/>
    <sheet name="EMI Calculator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6" i="3" l="1"/>
  <c r="D9" i="3"/>
  <c r="D7" i="2"/>
  <c r="D6" i="2"/>
  <c r="D9" i="2"/>
  <c r="D9" i="1"/>
  <c r="D7" i="1"/>
  <c r="D5" i="3"/>
  <c r="D7" i="3"/>
  <c r="D6" i="1"/>
</calcChain>
</file>

<file path=xl/sharedStrings.xml><?xml version="1.0" encoding="utf-8"?>
<sst xmlns="http://schemas.openxmlformats.org/spreadsheetml/2006/main" count="21" uniqueCount="9">
  <si>
    <t>Using PMT Function</t>
  </si>
  <si>
    <t>Yearly</t>
  </si>
  <si>
    <t>Monthly</t>
  </si>
  <si>
    <t>Loan Amount</t>
  </si>
  <si>
    <t>Interest Rate</t>
  </si>
  <si>
    <t>Duration</t>
  </si>
  <si>
    <t>EMI</t>
  </si>
  <si>
    <t>Calculating EMI Manually</t>
  </si>
  <si>
    <t>EMI Calculator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</si>
</sst>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164" formatCode="&quot;$&quot;#,##0"/>
    <numFmt numFmtId="165" formatCode="&quot;$&quot;#,##0.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</fills>
  <borders count="5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2" fillId="0" borderId="1" applyNumberFormat="0" applyFill="0" applyAlignment="0" applyProtection="0"/>
    <xf numFmtId="0" fontId="3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</cellStyleXfs>
  <cellXfs count="14">
    <xf numFmtId="0" fontId="0" fillId="0" borderId="0" xfId="0"/>
    <xf numFmtId="164" fontId="0" fillId="0" borderId="2" xfId="1" applyNumberFormat="1" applyFont="1" applyBorder="1" applyAlignment="1">
      <alignment horizontal="center" vertical="center"/>
    </xf>
    <xf numFmtId="9" fontId="0" fillId="0" borderId="2" xfId="1" applyFont="1" applyBorder="1" applyAlignment="1">
      <alignment horizontal="center" vertical="center"/>
    </xf>
    <xf numFmtId="10" fontId="0" fillId="0" borderId="2" xfId="1" applyNumberFormat="1" applyFont="1" applyBorder="1" applyAlignment="1">
      <alignment horizontal="center" vertical="center"/>
    </xf>
    <xf numFmtId="0" fontId="0" fillId="0" borderId="2" xfId="1" applyNumberFormat="1" applyFont="1" applyBorder="1" applyAlignment="1">
      <alignment horizontal="center" vertical="center"/>
    </xf>
    <xf numFmtId="165" fontId="4" fillId="0" borderId="2" xfId="1" applyNumberFormat="1" applyFont="1" applyBorder="1" applyAlignment="1">
      <alignment horizontal="center" vertical="center"/>
    </xf>
    <xf numFmtId="0" fontId="4" fillId="5" borderId="2" xfId="5" applyFont="1" applyBorder="1"/>
    <xf numFmtId="0" fontId="4" fillId="5" borderId="2" xfId="5" applyFont="1" applyBorder="1" applyAlignment="1">
      <alignment horizontal="center" vertical="center"/>
    </xf>
    <xf numFmtId="0" fontId="4" fillId="3" borderId="2" xfId="4" applyFont="1" applyBorder="1" applyAlignment="1">
      <alignment horizontal="center" vertical="center"/>
    </xf>
    <xf numFmtId="8" fontId="0" fillId="0" borderId="0" xfId="0" applyNumberFormat="1"/>
    <xf numFmtId="165" fontId="6" fillId="0" borderId="2" xfId="1" applyNumberFormat="1" applyFont="1" applyBorder="1" applyAlignment="1">
      <alignment horizontal="center" vertical="center"/>
    </xf>
    <xf numFmtId="0" fontId="2" fillId="4" borderId="1" xfId="2" applyFill="1" applyAlignment="1">
      <alignment horizontal="center" vertical="center"/>
    </xf>
    <xf numFmtId="0" fontId="5" fillId="2" borderId="3" xfId="3" applyFont="1" applyBorder="1" applyAlignment="1">
      <alignment horizontal="center" vertical="center"/>
    </xf>
    <xf numFmtId="0" fontId="5" fillId="2" borderId="4" xfId="3" applyFont="1" applyBorder="1" applyAlignment="1">
      <alignment horizontal="center" vertical="center"/>
    </xf>
  </cellXfs>
  <cellStyles count="6">
    <cellStyle name="20% - Accent4" xfId="4" builtinId="42"/>
    <cellStyle name="60% - Accent4" xfId="5" builtinId="44"/>
    <cellStyle name="Accent2" xfId="3" builtinId="33"/>
    <cellStyle name="Heading 2" xfId="2" builtinId="17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D8EDDB-6888-4F14-A8F2-648FD1143AA4}">
  <dimension ref="B2:F10"/>
  <sheetViews>
    <sheetView showGridLines="0" tabSelected="1" workbookViewId="0">
      <selection activeCell="D10" sqref="D10"/>
    </sheetView>
  </sheetViews>
  <sheetFormatPr defaultRowHeight="19.95" customHeight="1" x14ac:dyDescent="0.3"/>
  <cols>
    <col min="1" max="1" width="4.44140625" customWidth="1"/>
    <col min="2" max="2" width="17.6640625" customWidth="1"/>
    <col min="3" max="3" width="12.109375" customWidth="1"/>
    <col min="4" max="4" width="15.6640625" customWidth="1"/>
    <col min="5" max="5" width="14" customWidth="1"/>
  </cols>
  <sheetData>
    <row r="2" spans="2:6" ht="19.95" customHeight="1" thickBot="1" x14ac:dyDescent="0.35">
      <c r="B2" s="11" t="s">
        <v>0</v>
      </c>
      <c r="C2" s="11"/>
      <c r="D2" s="11"/>
    </row>
    <row r="3" spans="2:6" ht="19.95" customHeight="1" thickTop="1" x14ac:dyDescent="0.3"/>
    <row r="4" spans="2:6" ht="19.95" customHeight="1" x14ac:dyDescent="0.3">
      <c r="B4" s="6"/>
      <c r="C4" s="7" t="s">
        <v>1</v>
      </c>
      <c r="D4" s="7" t="s">
        <v>2</v>
      </c>
    </row>
    <row r="5" spans="2:6" ht="19.95" customHeight="1" x14ac:dyDescent="0.3">
      <c r="B5" s="8" t="s">
        <v>3</v>
      </c>
      <c r="C5" s="1">
        <v>50000</v>
      </c>
      <c r="D5" s="1">
        <v>50000</v>
      </c>
    </row>
    <row r="6" spans="2:6" ht="19.95" customHeight="1" x14ac:dyDescent="0.3">
      <c r="B6" s="8" t="s">
        <v>4</v>
      </c>
      <c r="C6" s="2">
        <v>0.08</v>
      </c>
      <c r="D6" s="3">
        <f>C6/12</f>
        <v>6.6666666666666671E-3</v>
      </c>
    </row>
    <row r="7" spans="2:6" ht="19.95" customHeight="1" x14ac:dyDescent="0.3">
      <c r="B7" s="8" t="s">
        <v>5</v>
      </c>
      <c r="C7" s="4">
        <v>2</v>
      </c>
      <c r="D7" s="4">
        <f>C7*12</f>
        <v>24</v>
      </c>
    </row>
    <row r="9" spans="2:6" ht="19.95" customHeight="1" x14ac:dyDescent="0.3">
      <c r="B9" s="12" t="s">
        <v>6</v>
      </c>
      <c r="C9" s="13"/>
      <c r="D9" s="10">
        <f>-PMT(D6,D7,D5)</f>
        <v>2261.3645728092074</v>
      </c>
      <c r="F9" s="9"/>
    </row>
    <row r="10" spans="2:6" ht="46.2" customHeight="1" x14ac:dyDescent="0.3"/>
  </sheetData>
  <mergeCells count="2">
    <mergeCell ref="B2:D2"/>
    <mergeCell ref="B9:C9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3AE704-61B5-472C-B459-A86A214BB62F}">
  <dimension ref="B2:D10"/>
  <sheetViews>
    <sheetView showGridLines="0" workbookViewId="0">
      <selection activeCell="D8" sqref="D8"/>
    </sheetView>
  </sheetViews>
  <sheetFormatPr defaultRowHeight="19.95" customHeight="1" x14ac:dyDescent="0.3"/>
  <cols>
    <col min="1" max="1" width="5.88671875" customWidth="1"/>
    <col min="2" max="2" width="19.5546875" customWidth="1"/>
    <col min="3" max="3" width="17.21875" customWidth="1"/>
    <col min="4" max="4" width="20" customWidth="1"/>
    <col min="5" max="5" width="14.33203125" customWidth="1"/>
  </cols>
  <sheetData>
    <row r="2" spans="2:4" ht="19.95" customHeight="1" thickBot="1" x14ac:dyDescent="0.35">
      <c r="B2" s="11" t="s">
        <v>7</v>
      </c>
      <c r="C2" s="11"/>
      <c r="D2" s="11"/>
    </row>
    <row r="3" spans="2:4" ht="19.95" customHeight="1" thickTop="1" x14ac:dyDescent="0.3"/>
    <row r="4" spans="2:4" ht="19.95" customHeight="1" x14ac:dyDescent="0.3">
      <c r="B4" s="6"/>
      <c r="C4" s="7" t="s">
        <v>1</v>
      </c>
      <c r="D4" s="7" t="s">
        <v>2</v>
      </c>
    </row>
    <row r="5" spans="2:4" ht="19.95" customHeight="1" x14ac:dyDescent="0.3">
      <c r="B5" s="8" t="s">
        <v>3</v>
      </c>
      <c r="C5" s="1">
        <v>50000</v>
      </c>
      <c r="D5" s="1">
        <v>50000</v>
      </c>
    </row>
    <row r="6" spans="2:4" ht="19.95" customHeight="1" x14ac:dyDescent="0.3">
      <c r="B6" s="8" t="s">
        <v>4</v>
      </c>
      <c r="C6" s="2">
        <v>0.08</v>
      </c>
      <c r="D6" s="3">
        <f>C6/12</f>
        <v>6.6666666666666671E-3</v>
      </c>
    </row>
    <row r="7" spans="2:4" ht="19.95" customHeight="1" x14ac:dyDescent="0.3">
      <c r="B7" s="8" t="s">
        <v>5</v>
      </c>
      <c r="C7" s="4">
        <v>2</v>
      </c>
      <c r="D7" s="4">
        <f>C7*12</f>
        <v>24</v>
      </c>
    </row>
    <row r="9" spans="2:4" ht="19.95" customHeight="1" x14ac:dyDescent="0.3">
      <c r="B9" s="12" t="s">
        <v>6</v>
      </c>
      <c r="C9" s="13"/>
      <c r="D9" s="10">
        <f>(D5*D6)*((1+D6)^D7)/((1+D6)^D7-1)</f>
        <v>2261.3645728092247</v>
      </c>
    </row>
    <row r="10" spans="2:4" ht="42.6" customHeight="1" x14ac:dyDescent="0.3"/>
  </sheetData>
  <mergeCells count="2">
    <mergeCell ref="B2:D2"/>
    <mergeCell ref="B9:C9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66F5DF-4C17-4DB5-8316-BB59ADE3FF37}">
  <dimension ref="B2:D10"/>
  <sheetViews>
    <sheetView showGridLines="0" workbookViewId="0">
      <selection activeCell="K16" sqref="K16"/>
    </sheetView>
  </sheetViews>
  <sheetFormatPr defaultRowHeight="19.95" customHeight="1" x14ac:dyDescent="0.3"/>
  <cols>
    <col min="1" max="1" width="4.44140625" customWidth="1"/>
    <col min="2" max="2" width="13.6640625" bestFit="1" customWidth="1"/>
    <col min="3" max="3" width="12.109375" customWidth="1"/>
    <col min="4" max="4" width="15.6640625" customWidth="1"/>
    <col min="5" max="5" width="14.6640625" customWidth="1"/>
  </cols>
  <sheetData>
    <row r="2" spans="2:4" ht="19.95" customHeight="1" thickBot="1" x14ac:dyDescent="0.35">
      <c r="B2" s="11" t="s">
        <v>8</v>
      </c>
      <c r="C2" s="11"/>
      <c r="D2" s="11"/>
    </row>
    <row r="3" spans="2:4" ht="19.95" customHeight="1" thickTop="1" x14ac:dyDescent="0.3"/>
    <row r="4" spans="2:4" ht="19.95" customHeight="1" x14ac:dyDescent="0.3">
      <c r="B4" s="6"/>
      <c r="C4" s="7" t="s">
        <v>1</v>
      </c>
      <c r="D4" s="7" t="s">
        <v>2</v>
      </c>
    </row>
    <row r="5" spans="2:4" ht="19.95" customHeight="1" x14ac:dyDescent="0.3">
      <c r="B5" s="8" t="s">
        <v>3</v>
      </c>
      <c r="C5" s="1"/>
      <c r="D5" s="1">
        <f>C5</f>
        <v>0</v>
      </c>
    </row>
    <row r="6" spans="2:4" ht="19.95" customHeight="1" x14ac:dyDescent="0.3">
      <c r="B6" s="8" t="s">
        <v>4</v>
      </c>
      <c r="C6" s="2"/>
      <c r="D6" s="3">
        <f>C6/12</f>
        <v>0</v>
      </c>
    </row>
    <row r="7" spans="2:4" ht="19.95" customHeight="1" x14ac:dyDescent="0.3">
      <c r="B7" s="8" t="s">
        <v>5</v>
      </c>
      <c r="C7" s="4"/>
      <c r="D7" s="4">
        <f>C7*12</f>
        <v>0</v>
      </c>
    </row>
    <row r="9" spans="2:4" ht="19.95" customHeight="1" x14ac:dyDescent="0.3">
      <c r="B9" s="12" t="s">
        <v>6</v>
      </c>
      <c r="C9" s="13"/>
      <c r="D9" s="5" t="str">
        <f>IFERROR(-PMT(D6,D7,D5),"")</f>
        <v/>
      </c>
    </row>
    <row r="10" spans="2:4" ht="49.2" customHeight="1" x14ac:dyDescent="0.3"/>
  </sheetData>
  <mergeCells count="2">
    <mergeCell ref="B2:D2"/>
    <mergeCell ref="B9:C9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Using PMT Function</vt:lpstr>
      <vt:lpstr>Calculating EMI Manually</vt:lpstr>
      <vt:lpstr>EMI Calculator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2022-07-05T11:12:41Z</dcterms:created>
  <dcterms:modified xsi:type="dcterms:W3CDTF">2022-07-07T07:08:06Z</dcterms:modified>
</cp:coreProperties>
</file>