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tables/table1.xml" ContentType="application/vnd.openxmlformats-officedocument.spreadsheetml.table+xml"/>
  <Override PartName="/xl/pivotTables/pivotTable3.xml" ContentType="application/vnd.openxmlformats-officedocument.spreadsheetml.pivotTable+xml"/>
  <Override PartName="/xl/tables/table2.xml" ContentType="application/vnd.openxmlformats-officedocument.spreadsheetml.table+xml"/>
  <Override PartName="/xl/pivotTables/pivotTable4.xml" ContentType="application/vnd.openxmlformats-officedocument.spreadsheetml.pivotTable+xml"/>
  <Override PartName="/xl/tables/table3.xml" ContentType="application/vnd.openxmlformats-officedocument.spreadsheetml.table+xml"/>
  <Override PartName="/xl/pivotTables/pivotTable5.xml" ContentType="application/vnd.openxmlformats-officedocument.spreadsheetml.pivot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DELL\Desktop\Nahian\blog 66\"/>
    </mc:Choice>
  </mc:AlternateContent>
  <xr:revisionPtr revIDLastSave="0" documentId="13_ncr:1_{011884A1-4CA5-4589-9581-EFF64D09FE99}" xr6:coauthVersionLast="47" xr6:coauthVersionMax="47" xr10:uidLastSave="{00000000-0000-0000-0000-000000000000}"/>
  <bookViews>
    <workbookView xWindow="-120" yWindow="-120" windowWidth="20730" windowHeight="11040" firstSheet="7" activeTab="10" xr2:uid="{00000000-000D-0000-FFFF-FFFF00000000}"/>
  </bookViews>
  <sheets>
    <sheet name="Sheet2" sheetId="2" r:id="rId1"/>
    <sheet name="dataset" sheetId="1" r:id="rId2"/>
    <sheet name="proper format" sheetId="3" r:id="rId3"/>
    <sheet name="Sheet15" sheetId="15" r:id="rId4"/>
    <sheet name="proper format (2)" sheetId="14" r:id="rId5"/>
    <sheet name="Sheet21" sheetId="21" r:id="rId6"/>
    <sheet name="text" sheetId="5" r:id="rId7"/>
    <sheet name="text (2)" sheetId="16" r:id="rId8"/>
    <sheet name="Sheet22" sheetId="22" r:id="rId9"/>
    <sheet name="text to column" sheetId="7" r:id="rId10"/>
    <sheet name="Sheet25" sheetId="25" r:id="rId11"/>
    <sheet name="using dates" sheetId="8" r:id="rId12"/>
  </sheets>
  <calcPr calcId="191029"/>
  <pivotCaches>
    <pivotCache cacheId="46" r:id="rId13"/>
    <pivotCache cacheId="95" r:id="rId14"/>
    <pivotCache cacheId="110" r:id="rId15"/>
    <pivotCache cacheId="113" r:id="rId16"/>
    <pivotCache cacheId="122" r:id="rId17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8" l="1"/>
  <c r="B7" i="8"/>
  <c r="B8" i="8"/>
  <c r="B9" i="8"/>
  <c r="B10" i="8"/>
  <c r="B11" i="8"/>
  <c r="B12" i="8"/>
  <c r="B5" i="8"/>
</calcChain>
</file>

<file path=xl/sharedStrings.xml><?xml version="1.0" encoding="utf-8"?>
<sst xmlns="http://schemas.openxmlformats.org/spreadsheetml/2006/main" count="153" uniqueCount="41">
  <si>
    <t>Dates</t>
  </si>
  <si>
    <t>Sales</t>
  </si>
  <si>
    <t>Profit</t>
  </si>
  <si>
    <t>Medicine</t>
  </si>
  <si>
    <t>Standardized Short Ragweed Pollen</t>
  </si>
  <si>
    <t>Venlafaxine</t>
  </si>
  <si>
    <t>Methylergonovine Maleate</t>
  </si>
  <si>
    <t>Amnesteem</t>
  </si>
  <si>
    <t>Heparin Sodium</t>
  </si>
  <si>
    <t>ELF Conceler Pencil and Brush</t>
  </si>
  <si>
    <t>Ibuprofen</t>
  </si>
  <si>
    <t>Cyclobenzaprine Hydrochloride</t>
  </si>
  <si>
    <t>Sum of Sales</t>
  </si>
  <si>
    <t>Row Labels</t>
  </si>
  <si>
    <t>Grand Total</t>
  </si>
  <si>
    <t>Jan</t>
  </si>
  <si>
    <t>03-Jan</t>
  </si>
  <si>
    <t>14-Jan</t>
  </si>
  <si>
    <t>28-Jan</t>
  </si>
  <si>
    <t>Feb</t>
  </si>
  <si>
    <t>14-Feb</t>
  </si>
  <si>
    <t>26-Feb</t>
  </si>
  <si>
    <t>Mar</t>
  </si>
  <si>
    <t>01-Mar</t>
  </si>
  <si>
    <t>15-Mar</t>
  </si>
  <si>
    <t>24-Mar</t>
  </si>
  <si>
    <t>Pivot Table not Grouping Dates by Month</t>
  </si>
  <si>
    <t>Using Proper Format of Dates</t>
  </si>
  <si>
    <t>Converting Text to Date Format</t>
  </si>
  <si>
    <t>03/01/2022</t>
  </si>
  <si>
    <t>14/01/2022</t>
  </si>
  <si>
    <t>28/01/2022</t>
  </si>
  <si>
    <t>14/02/2022</t>
  </si>
  <si>
    <t>26/02/2022</t>
  </si>
  <si>
    <t>01/03/2022</t>
  </si>
  <si>
    <t>15/03/2022</t>
  </si>
  <si>
    <t>24/03/2022</t>
  </si>
  <si>
    <t>Converting Text to Column</t>
  </si>
  <si>
    <t>Month</t>
  </si>
  <si>
    <t xml:space="preserve">Using Dates Instead of Months </t>
  </si>
  <si>
    <t>Sum of 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</si>
</sst>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71" formatCode="[$$-409]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1" applyNumberFormat="0" applyFill="0" applyAlignment="0" applyProtection="0"/>
  </cellStyleXfs>
  <cellXfs count="31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4" fillId="3" borderId="1" xfId="1" applyFont="1" applyFill="1" applyAlignment="1">
      <alignment horizontal="center"/>
    </xf>
    <xf numFmtId="14" fontId="1" fillId="0" borderId="2" xfId="0" quotePrefix="1" applyNumberFormat="1" applyFont="1" applyBorder="1" applyAlignment="1">
      <alignment vertical="center"/>
    </xf>
    <xf numFmtId="171" fontId="0" fillId="0" borderId="0" xfId="0" applyNumberFormat="1"/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left"/>
    </xf>
    <xf numFmtId="171" fontId="1" fillId="0" borderId="0" xfId="0" applyNumberFormat="1" applyFont="1"/>
    <xf numFmtId="14" fontId="1" fillId="0" borderId="0" xfId="0" applyNumberFormat="1" applyFont="1" applyAlignment="1">
      <alignment horizontal="left" indent="1"/>
    </xf>
    <xf numFmtId="1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4" fontId="1" fillId="0" borderId="3" xfId="0" quotePrefix="1" applyNumberFormat="1" applyFont="1" applyBorder="1" applyAlignment="1">
      <alignment vertical="center"/>
    </xf>
    <xf numFmtId="14" fontId="1" fillId="0" borderId="8" xfId="0" quotePrefix="1" applyNumberFormat="1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3" borderId="0" xfId="1" applyFont="1" applyFill="1" applyBorder="1" applyAlignment="1">
      <alignment horizontal="center"/>
    </xf>
  </cellXfs>
  <cellStyles count="2">
    <cellStyle name="Heading 2" xfId="1" builtinId="17"/>
    <cellStyle name="Normal" xfId="0" builtinId="0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71" formatCode="[$$-409]#,##0.0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numFmt numFmtId="171" formatCode="[$$-409]#,##0.00"/>
    </dxf>
    <dxf>
      <numFmt numFmtId="171" formatCode="[$$-409]#,##0.0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64" formatCode="&quot;$&quot;#,##0.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mail - [2010]" refreshedDate="44734.514171759256" createdVersion="8" refreshedVersion="8" minRefreshableVersion="3" recordCount="8" xr:uid="{CA9C90F1-AE02-4DD9-9A3E-7407486DEC75}">
  <cacheSource type="worksheet">
    <worksheetSource ref="B4:E12" sheet="dataset"/>
  </cacheSource>
  <cacheFields count="5">
    <cacheField name="Dates" numFmtId="14">
      <sharedItems containsSemiMixedTypes="0" containsNonDate="0" containsDate="1" containsString="0" minDate="2022-01-03T00:00:00" maxDate="2022-03-25T00:00:00" count="8">
        <d v="2022-01-03T00:00:00"/>
        <d v="2022-01-14T00:00:00"/>
        <d v="2022-01-28T00:00:00"/>
        <d v="2022-02-14T00:00:00"/>
        <d v="2022-02-26T00:00:00"/>
        <d v="2022-03-01T00:00:00"/>
        <d v="2022-03-15T00:00:00"/>
        <d v="2022-03-24T00:00:00"/>
      </sharedItems>
      <fieldGroup par="4" base="0">
        <rangePr groupBy="days" startDate="2022-01-03T00:00:00" endDate="2022-03-25T00:00:00"/>
        <groupItems count="368">
          <s v="&lt;03/01/202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5/03/2022"/>
        </groupItems>
      </fieldGroup>
    </cacheField>
    <cacheField name="Medicine" numFmtId="0">
      <sharedItems/>
    </cacheField>
    <cacheField name="Sales" numFmtId="164">
      <sharedItems containsSemiMixedTypes="0" containsString="0" containsNumber="1" containsInteger="1" minValue="6098" maxValue="12334"/>
    </cacheField>
    <cacheField name="Profit" numFmtId="164">
      <sharedItems containsSemiMixedTypes="0" containsString="0" containsNumber="1" containsInteger="1" minValue="1261" maxValue="4982"/>
    </cacheField>
    <cacheField name="Months" numFmtId="0" databaseField="0">
      <fieldGroup base="0">
        <rangePr groupBy="months" startDate="2022-01-03T00:00:00" endDate="2022-03-25T00:00:00"/>
        <groupItems count="14">
          <s v="&lt;03/01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5/03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mail - [2010]" refreshedDate="44734.658693287034" createdVersion="8" refreshedVersion="8" minRefreshableVersion="3" recordCount="8" xr:uid="{F9911DD5-9F2D-460A-BFFC-04F7FA6BBBA6}">
  <cacheSource type="worksheet">
    <worksheetSource name="Table1"/>
  </cacheSource>
  <cacheFields count="5">
    <cacheField name="Dates" numFmtId="14">
      <sharedItems containsSemiMixedTypes="0" containsNonDate="0" containsDate="1" containsString="0" minDate="2022-01-03T00:00:00" maxDate="2022-03-25T00:00:00" count="8">
        <d v="2022-01-03T00:00:00"/>
        <d v="2022-01-14T00:00:00"/>
        <d v="2022-01-28T00:00:00"/>
        <d v="2022-02-14T00:00:00"/>
        <d v="2022-02-26T00:00:00"/>
        <d v="2022-03-01T00:00:00"/>
        <d v="2022-03-15T00:00:00"/>
        <d v="2022-03-24T00:00:00"/>
      </sharedItems>
      <fieldGroup par="4" base="0">
        <rangePr groupBy="days" startDate="2022-01-03T00:00:00" endDate="2022-03-25T00:00:00"/>
        <groupItems count="368">
          <s v="&lt;03/01/202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5/03/2022"/>
        </groupItems>
      </fieldGroup>
    </cacheField>
    <cacheField name="Medicine" numFmtId="0">
      <sharedItems/>
    </cacheField>
    <cacheField name="Sales" numFmtId="164">
      <sharedItems containsSemiMixedTypes="0" containsString="0" containsNumber="1" containsInteger="1" minValue="6098" maxValue="12334"/>
    </cacheField>
    <cacheField name="Profit" numFmtId="164">
      <sharedItems containsSemiMixedTypes="0" containsString="0" containsNumber="1" containsInteger="1" minValue="1261" maxValue="4982"/>
    </cacheField>
    <cacheField name="Months" numFmtId="0" databaseField="0">
      <fieldGroup base="0">
        <rangePr groupBy="months" startDate="2022-01-03T00:00:00" endDate="2022-03-25T00:00:00"/>
        <groupItems count="14">
          <s v="&lt;03/01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5/03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mail - [2010]" refreshedDate="44734.692127199072" createdVersion="8" refreshedVersion="8" minRefreshableVersion="3" recordCount="8" xr:uid="{FC411CF3-253C-48D9-83CD-4F5C432BD336}">
  <cacheSource type="worksheet">
    <worksheetSource ref="B4:E12" sheet="text"/>
  </cacheSource>
  <cacheFields count="4">
    <cacheField name="Dates" numFmtId="14">
      <sharedItems count="8">
        <s v="03/01/2022"/>
        <s v="14/01/2022"/>
        <s v="28/01/2022"/>
        <s v="14/02/2022"/>
        <s v="26/02/2022"/>
        <s v="01/03/2022"/>
        <s v="15/03/2022"/>
        <s v="24/03/2022"/>
      </sharedItems>
    </cacheField>
    <cacheField name="Medicine" numFmtId="0">
      <sharedItems/>
    </cacheField>
    <cacheField name="Sales" numFmtId="164">
      <sharedItems containsSemiMixedTypes="0" containsString="0" containsNumber="1" containsInteger="1" minValue="6098" maxValue="12334"/>
    </cacheField>
    <cacheField name="Profit" numFmtId="164">
      <sharedItems containsSemiMixedTypes="0" containsString="0" containsNumber="1" containsInteger="1" minValue="1261" maxValue="498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mail - [2010]" refreshedDate="44734.905948958331" createdVersion="8" refreshedVersion="8" minRefreshableVersion="3" recordCount="8" xr:uid="{DB0A4F70-38C6-4468-8217-5739EDC2AB18}">
  <cacheSource type="worksheet">
    <worksheetSource name="Table3"/>
  </cacheSource>
  <cacheFields count="5">
    <cacheField name="Dates" numFmtId="14">
      <sharedItems containsSemiMixedTypes="0" containsNonDate="0" containsDate="1" containsString="0" minDate="2022-01-03T00:00:00" maxDate="2022-03-25T00:00:00" count="8">
        <d v="2022-01-03T00:00:00"/>
        <d v="2022-01-14T00:00:00"/>
        <d v="2022-01-28T00:00:00"/>
        <d v="2022-02-14T00:00:00"/>
        <d v="2022-02-26T00:00:00"/>
        <d v="2022-03-01T00:00:00"/>
        <d v="2022-03-15T00:00:00"/>
        <d v="2022-03-24T00:00:00"/>
      </sharedItems>
      <fieldGroup par="4" base="0">
        <rangePr groupBy="days" startDate="2022-01-03T00:00:00" endDate="2022-03-25T00:00:00"/>
        <groupItems count="368">
          <s v="&lt;03/01/202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25/03/2022"/>
        </groupItems>
      </fieldGroup>
    </cacheField>
    <cacheField name="Medicine" numFmtId="0">
      <sharedItems/>
    </cacheField>
    <cacheField name="Sales" numFmtId="164">
      <sharedItems containsSemiMixedTypes="0" containsString="0" containsNumber="1" containsInteger="1" minValue="6098" maxValue="12334"/>
    </cacheField>
    <cacheField name="Profit" numFmtId="164">
      <sharedItems containsSemiMixedTypes="0" containsString="0" containsNumber="1" containsInteger="1" minValue="1261" maxValue="4982"/>
    </cacheField>
    <cacheField name="Months" numFmtId="0" databaseField="0">
      <fieldGroup base="0">
        <rangePr groupBy="months" startDate="2022-01-03T00:00:00" endDate="2022-03-25T00:00:00"/>
        <groupItems count="14">
          <s v="&lt;03/01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25/03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mail - [2010]" refreshedDate="44734.982998263891" createdVersion="8" refreshedVersion="8" minRefreshableVersion="3" recordCount="8" xr:uid="{F73A468A-C3B9-4571-9186-968A3D4C6646}">
  <cacheSource type="worksheet">
    <worksheetSource name="Table4"/>
  </cacheSource>
  <cacheFields count="5">
    <cacheField name="Dates" numFmtId="14">
      <sharedItems containsSemiMixedTypes="0" containsNonDate="0" containsDate="1" containsString="0" minDate="2022-01-03T00:00:00" maxDate="2022-03-02T00:00:00" count="3">
        <d v="2022-01-03T00:00:00"/>
        <d v="2022-02-14T00:00:00"/>
        <d v="2022-03-01T00:00:00"/>
      </sharedItems>
      <fieldGroup par="4" base="0">
        <rangePr groupBy="days" startDate="2022-01-03T00:00:00" endDate="2022-03-02T00:00:00"/>
        <groupItems count="368">
          <s v="&lt;03/01/2022"/>
          <s v="01-Jan"/>
          <s v="02-Jan"/>
          <s v="03-Jan"/>
          <s v="04-Jan"/>
          <s v="05-Jan"/>
          <s v="06-Jan"/>
          <s v="07-Jan"/>
          <s v="08-Jan"/>
          <s v="0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01-Feb"/>
          <s v="02-Feb"/>
          <s v="03-Feb"/>
          <s v="04-Feb"/>
          <s v="05-Feb"/>
          <s v="06-Feb"/>
          <s v="07-Feb"/>
          <s v="08-Feb"/>
          <s v="0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01-Mar"/>
          <s v="02-Mar"/>
          <s v="03-Mar"/>
          <s v="04-Mar"/>
          <s v="05-Mar"/>
          <s v="06-Mar"/>
          <s v="07-Mar"/>
          <s v="08-Mar"/>
          <s v="0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01-Apr"/>
          <s v="02-Apr"/>
          <s v="03-Apr"/>
          <s v="04-Apr"/>
          <s v="05-Apr"/>
          <s v="06-Apr"/>
          <s v="07-Apr"/>
          <s v="08-Apr"/>
          <s v="0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01-May"/>
          <s v="02-May"/>
          <s v="03-May"/>
          <s v="04-May"/>
          <s v="05-May"/>
          <s v="06-May"/>
          <s v="07-May"/>
          <s v="08-May"/>
          <s v="0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01-Jun"/>
          <s v="02-Jun"/>
          <s v="03-Jun"/>
          <s v="04-Jun"/>
          <s v="05-Jun"/>
          <s v="06-Jun"/>
          <s v="07-Jun"/>
          <s v="08-Jun"/>
          <s v="0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01-Jul"/>
          <s v="02-Jul"/>
          <s v="03-Jul"/>
          <s v="04-Jul"/>
          <s v="05-Jul"/>
          <s v="06-Jul"/>
          <s v="07-Jul"/>
          <s v="08-Jul"/>
          <s v="0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01-Aug"/>
          <s v="02-Aug"/>
          <s v="03-Aug"/>
          <s v="04-Aug"/>
          <s v="05-Aug"/>
          <s v="06-Aug"/>
          <s v="07-Aug"/>
          <s v="08-Aug"/>
          <s v="0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01-Sep"/>
          <s v="02-Sep"/>
          <s v="03-Sep"/>
          <s v="04-Sep"/>
          <s v="05-Sep"/>
          <s v="06-Sep"/>
          <s v="07-Sep"/>
          <s v="08-Sep"/>
          <s v="0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ec"/>
          <s v="02-Dec"/>
          <s v="03-Dec"/>
          <s v="04-Dec"/>
          <s v="05-Dec"/>
          <s v="06-Dec"/>
          <s v="07-Dec"/>
          <s v="08-Dec"/>
          <s v="0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02/03/2022"/>
        </groupItems>
      </fieldGroup>
    </cacheField>
    <cacheField name="Medicine" numFmtId="0">
      <sharedItems/>
    </cacheField>
    <cacheField name="Sales" numFmtId="164">
      <sharedItems containsSemiMixedTypes="0" containsString="0" containsNumber="1" containsInteger="1" minValue="6098" maxValue="12334"/>
    </cacheField>
    <cacheField name="Profit" numFmtId="164">
      <sharedItems containsSemiMixedTypes="0" containsString="0" containsNumber="1" containsInteger="1" minValue="1261" maxValue="4982"/>
    </cacheField>
    <cacheField name="Months" numFmtId="0" databaseField="0">
      <fieldGroup base="0">
        <rangePr groupBy="months" startDate="2022-01-03T00:00:00" endDate="2022-03-02T00:00:00"/>
        <groupItems count="14">
          <s v="&lt;03/01/2022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2/03/2022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s v="Standardized Short Ragweed Pollen"/>
    <n v="8567"/>
    <n v="2987"/>
  </r>
  <r>
    <x v="1"/>
    <s v="Venlafaxine"/>
    <n v="7694"/>
    <n v="1998"/>
  </r>
  <r>
    <x v="2"/>
    <s v="Methylergonovine Maleate"/>
    <n v="10231"/>
    <n v="3799"/>
  </r>
  <r>
    <x v="3"/>
    <s v="Amnesteem"/>
    <n v="9832"/>
    <n v="3412"/>
  </r>
  <r>
    <x v="4"/>
    <s v="Heparin Sodium"/>
    <n v="11223"/>
    <n v="4067"/>
  </r>
  <r>
    <x v="5"/>
    <s v="ELF Conceler Pencil and Brush"/>
    <n v="6098"/>
    <n v="1261"/>
  </r>
  <r>
    <x v="6"/>
    <s v="Cyclobenzaprine Hydrochloride"/>
    <n v="9983"/>
    <n v="3794"/>
  </r>
  <r>
    <x v="7"/>
    <s v="Ibuprofen"/>
    <n v="12334"/>
    <n v="498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s v="Standardized Short Ragweed Pollen"/>
    <n v="8567"/>
    <n v="2987"/>
  </r>
  <r>
    <x v="1"/>
    <s v="Venlafaxine"/>
    <n v="7694"/>
    <n v="1998"/>
  </r>
  <r>
    <x v="2"/>
    <s v="Methylergonovine Maleate"/>
    <n v="10231"/>
    <n v="3799"/>
  </r>
  <r>
    <x v="3"/>
    <s v="Amnesteem"/>
    <n v="9832"/>
    <n v="3412"/>
  </r>
  <r>
    <x v="4"/>
    <s v="Heparin Sodium"/>
    <n v="11223"/>
    <n v="4067"/>
  </r>
  <r>
    <x v="5"/>
    <s v="ELF Conceler Pencil and Brush"/>
    <n v="6098"/>
    <n v="1261"/>
  </r>
  <r>
    <x v="6"/>
    <s v="Cyclobenzaprine Hydrochloride"/>
    <n v="9983"/>
    <n v="3794"/>
  </r>
  <r>
    <x v="7"/>
    <s v="Ibuprofen"/>
    <n v="12334"/>
    <n v="4982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s v="Standardized Short Ragweed Pollen"/>
    <n v="8567"/>
    <n v="2987"/>
  </r>
  <r>
    <x v="1"/>
    <s v="Venlafaxine"/>
    <n v="7694"/>
    <n v="1998"/>
  </r>
  <r>
    <x v="2"/>
    <s v="Methylergonovine Maleate"/>
    <n v="10231"/>
    <n v="3799"/>
  </r>
  <r>
    <x v="3"/>
    <s v="Amnesteem"/>
    <n v="9832"/>
    <n v="3412"/>
  </r>
  <r>
    <x v="4"/>
    <s v="Heparin Sodium"/>
    <n v="11223"/>
    <n v="4067"/>
  </r>
  <r>
    <x v="5"/>
    <s v="ELF Conceler Pencil and Brush"/>
    <n v="6098"/>
    <n v="1261"/>
  </r>
  <r>
    <x v="6"/>
    <s v="Cyclobenzaprine Hydrochloride"/>
    <n v="9983"/>
    <n v="3794"/>
  </r>
  <r>
    <x v="7"/>
    <s v="Ibuprofen"/>
    <n v="12334"/>
    <n v="4982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s v="Standardized Short Ragweed Pollen"/>
    <n v="8567"/>
    <n v="2987"/>
  </r>
  <r>
    <x v="1"/>
    <s v="Venlafaxine"/>
    <n v="7694"/>
    <n v="1998"/>
  </r>
  <r>
    <x v="2"/>
    <s v="Methylergonovine Maleate"/>
    <n v="10231"/>
    <n v="3799"/>
  </r>
  <r>
    <x v="3"/>
    <s v="Amnesteem"/>
    <n v="9832"/>
    <n v="3412"/>
  </r>
  <r>
    <x v="4"/>
    <s v="Heparin Sodium"/>
    <n v="11223"/>
    <n v="4067"/>
  </r>
  <r>
    <x v="5"/>
    <s v="ELF Conceler Pencil and Brush"/>
    <n v="6098"/>
    <n v="1261"/>
  </r>
  <r>
    <x v="6"/>
    <s v="Cyclobenzaprine Hydrochloride"/>
    <n v="9983"/>
    <n v="3794"/>
  </r>
  <r>
    <x v="7"/>
    <s v="Ibuprofen"/>
    <n v="12334"/>
    <n v="4982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">
  <r>
    <x v="0"/>
    <s v="Standardized Short Ragweed Pollen"/>
    <n v="8567"/>
    <n v="2987"/>
  </r>
  <r>
    <x v="0"/>
    <s v="Venlafaxine"/>
    <n v="7694"/>
    <n v="1998"/>
  </r>
  <r>
    <x v="0"/>
    <s v="Methylergonovine Maleate"/>
    <n v="10231"/>
    <n v="3799"/>
  </r>
  <r>
    <x v="1"/>
    <s v="Amnesteem"/>
    <n v="9832"/>
    <n v="3412"/>
  </r>
  <r>
    <x v="1"/>
    <s v="Heparin Sodium"/>
    <n v="11223"/>
    <n v="4067"/>
  </r>
  <r>
    <x v="2"/>
    <s v="ELF Conceler Pencil and Brush"/>
    <n v="6098"/>
    <n v="1261"/>
  </r>
  <r>
    <x v="2"/>
    <s v="Cyclobenzaprine Hydrochloride"/>
    <n v="9983"/>
    <n v="3794"/>
  </r>
  <r>
    <x v="2"/>
    <s v="Ibuprofen"/>
    <n v="12334"/>
    <n v="498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18D5EB3-3EE8-4DDC-9529-2791CAA43AFB}" name="PivotTable8" cacheId="46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:C14" firstHeaderRow="0" firstDataRow="1" firstDataCol="1"/>
  <pivotFields count="5"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dataField="1" numFmtId="164" showAll="0"/>
    <pivotField dataField="1" numFmtId="164" showAll="0"/>
    <pivotField axis="axisRow" showAll="0">
      <items count="15">
        <item sd="0" x="0"/>
        <item x="1"/>
        <item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4"/>
    <field x="0"/>
  </rowFields>
  <rowItems count="12">
    <i>
      <x v="1"/>
    </i>
    <i r="1">
      <x v="3"/>
    </i>
    <i r="1">
      <x v="14"/>
    </i>
    <i r="1">
      <x v="28"/>
    </i>
    <i>
      <x v="2"/>
    </i>
    <i r="1">
      <x v="45"/>
    </i>
    <i r="1">
      <x v="57"/>
    </i>
    <i>
      <x v="3"/>
    </i>
    <i r="1">
      <x v="61"/>
    </i>
    <i r="1">
      <x v="75"/>
    </i>
    <i r="1">
      <x v="8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" fld="2" baseField="0" baseItem="0" numFmtId="171"/>
    <dataField name="Sum of Profit" fld="3" baseField="0" baseItem="0"/>
  </dataFields>
  <formats count="7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4" type="button" dataOnly="0" labelOnly="1" outline="0" axis="axisRow" fieldPosition="0"/>
    </format>
    <format dxfId="19">
      <pivotArea dataOnly="0" labelOnly="1" fieldPosition="0">
        <references count="1">
          <reference field="4" count="3">
            <x v="1"/>
            <x v="2"/>
            <x v="3"/>
          </reference>
        </references>
      </pivotArea>
    </format>
    <format dxfId="18">
      <pivotArea dataOnly="0" labelOnly="1" grandRow="1" outline="0" fieldPosition="0"/>
    </format>
    <format dxfId="17">
      <pivotArea dataOnly="0" labelOnly="1" outline="0" axis="axisValues" fieldPosition="0"/>
    </format>
    <format dxfId="1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17DAA29-BE22-493B-926A-2D8C06F6801E}" name="PivotTable16" cacheId="9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:B14" firstHeaderRow="1" firstDataRow="1" firstDataCol="1"/>
  <pivotFields count="5"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dataField="1" numFmtId="164" showAll="0"/>
    <pivotField numFmtId="164" showAll="0"/>
    <pivotField axis="axisRow" showAll="0">
      <items count="15">
        <item sd="0" x="0"/>
        <item x="1"/>
        <item x="2"/>
        <item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4"/>
    <field x="0"/>
  </rowFields>
  <rowItems count="12">
    <i>
      <x v="1"/>
    </i>
    <i r="1">
      <x v="3"/>
    </i>
    <i r="1">
      <x v="14"/>
    </i>
    <i r="1">
      <x v="28"/>
    </i>
    <i>
      <x v="2"/>
    </i>
    <i r="1">
      <x v="45"/>
    </i>
    <i r="1">
      <x v="57"/>
    </i>
    <i>
      <x v="3"/>
    </i>
    <i r="1">
      <x v="61"/>
    </i>
    <i r="1">
      <x v="75"/>
    </i>
    <i r="1">
      <x v="84"/>
    </i>
    <i t="grand">
      <x/>
    </i>
  </rowItems>
  <colItems count="1">
    <i/>
  </colItems>
  <dataFields count="1">
    <dataField name="Sum of Sales" fld="2" baseField="0" baseItem="0" numFmtId="171"/>
  </dataFields>
  <formats count="7">
    <format dxfId="30">
      <pivotArea type="all" dataOnly="0" outline="0" fieldPosition="0"/>
    </format>
    <format dxfId="29">
      <pivotArea outline="0" collapsedLevelsAreSubtotals="1" fieldPosition="0"/>
    </format>
    <format dxfId="28">
      <pivotArea field="4" type="button" dataOnly="0" labelOnly="1" outline="0" axis="axisRow" fieldPosition="0"/>
    </format>
    <format dxfId="27">
      <pivotArea dataOnly="0" labelOnly="1" fieldPosition="0">
        <references count="1">
          <reference field="4" count="3">
            <x v="1"/>
            <x v="2"/>
            <x v="3"/>
          </reference>
        </references>
      </pivotArea>
    </format>
    <format dxfId="26">
      <pivotArea dataOnly="0" labelOnly="1" grandRow="1" outline="0" fieldPosition="0"/>
    </format>
    <format dxfId="25">
      <pivotArea dataOnly="0" labelOnly="1" outline="0" axis="axisValues" fieldPosition="0"/>
    </format>
    <format dxfId="2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5FC627-4888-4A3E-9F53-563673116FE8}" name="PivotTable21" cacheId="11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:B11" firstHeaderRow="1" firstDataRow="1" firstDataCol="1"/>
  <pivotFields count="4">
    <pivotField axis="axisRow" showAll="0">
      <items count="9">
        <item x="5"/>
        <item x="0"/>
        <item x="1"/>
        <item x="3"/>
        <item x="6"/>
        <item x="7"/>
        <item x="4"/>
        <item x="2"/>
        <item t="default"/>
      </items>
    </pivotField>
    <pivotField showAll="0"/>
    <pivotField dataField="1" numFmtId="164" showAll="0"/>
    <pivotField numFmtId="164"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Sales" fld="2" baseField="0" baseItem="0" numFmtId="171"/>
  </dataFields>
  <formats count="1">
    <format dxfId="2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7395D3-BC60-4FB3-8C53-3DEC37EF1E54}" name="PivotTable22" cacheId="113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7" firstHeaderRow="1" firstDataRow="1" firstDataCol="1"/>
  <pivotFields count="5"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dataField="1" numFmtId="164" showAll="0"/>
    <pivotField numFmtId="164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4"/>
    <field x="0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4E63B0A-BF50-4F8A-9FBF-2C075A3684E6}" name="PivotTable25" cacheId="122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2:B6" firstHeaderRow="1" firstDataRow="1" firstDataCol="1"/>
  <pivotFields count="5">
    <pivotField axis="axisRow"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dataField="1" numFmtId="164" showAll="0"/>
    <pivotField numFmtId="164" showAll="0"/>
    <pivotField axis="axisRow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/>
      </items>
    </pivotField>
  </pivotFields>
  <rowFields count="2">
    <field x="4"/>
    <field x="0"/>
  </rowFields>
  <rowItems count="4">
    <i>
      <x v="1"/>
    </i>
    <i>
      <x v="2"/>
    </i>
    <i>
      <x v="3"/>
    </i>
    <i t="grand">
      <x/>
    </i>
  </rowItems>
  <colItems count="1">
    <i/>
  </colItems>
  <dataFields count="1">
    <dataField name="Sum of Sales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36FF9AE-DBE4-4742-B9EE-71B153D85945}" name="Table1" displayName="Table1" ref="B4:E12" totalsRowShown="0" headerRowDxfId="39" headerRowBorderDxfId="45" tableBorderDxfId="46" totalsRowBorderDxfId="44">
  <autoFilter ref="B4:E12" xr:uid="{C36FF9AE-DBE4-4742-B9EE-71B153D85945}"/>
  <tableColumns count="4">
    <tableColumn id="1" xr3:uid="{E7382191-C0FC-4771-9BBF-1F97BFFDA3FD}" name="Dates" dataDxfId="43"/>
    <tableColumn id="2" xr3:uid="{E75F1B4A-27D0-4965-8DB2-B82663BF5969}" name="Medicine" dataDxfId="42"/>
    <tableColumn id="3" xr3:uid="{D819B418-3383-4D22-9F90-86798B7F4F1E}" name="Sales" dataDxfId="41"/>
    <tableColumn id="4" xr3:uid="{FE369354-0E6F-46D9-B2FD-1E789164F3F9}" name="Profit" dataDxfId="4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702DBB3-DCB2-426E-88C6-16CA266FCEA9}" name="Table2" displayName="Table2" ref="B4:E12" totalsRowShown="0" headerRowDxfId="33" headerRowBorderDxfId="37" tableBorderDxfId="38" totalsRowBorderDxfId="36">
  <autoFilter ref="B4:E12" xr:uid="{A702DBB3-DCB2-426E-88C6-16CA266FCEA9}"/>
  <tableColumns count="4">
    <tableColumn id="1" xr3:uid="{AF739C2B-CD8F-4579-AE48-1552FD9D62BE}" name="Dates" dataDxfId="31"/>
    <tableColumn id="2" xr3:uid="{42B7A2E5-DA8B-4E5E-9A29-FF27D2B133D2}" name="Medicine" dataDxfId="32"/>
    <tableColumn id="3" xr3:uid="{7E20E248-725F-43E0-91B3-CD643D85BF13}" name="Sales" dataDxfId="35"/>
    <tableColumn id="4" xr3:uid="{9678BC46-3520-40A0-876F-0B197FE59738}" name="Profit" dataDxfId="3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93580CA-4696-4DCE-9D4E-56BD92CC94E1}" name="Table3" displayName="Table3" ref="B4:E12" totalsRowShown="0" headerRowDxfId="10" headerRowBorderDxfId="14" tableBorderDxfId="15" totalsRowBorderDxfId="13">
  <autoFilter ref="B4:E12" xr:uid="{793580CA-4696-4DCE-9D4E-56BD92CC94E1}"/>
  <tableColumns count="4">
    <tableColumn id="1" xr3:uid="{088B1D87-DD7C-442F-A259-E14164C624FB}" name="Dates" dataDxfId="2"/>
    <tableColumn id="2" xr3:uid="{A1ED588E-6276-4EA3-83C9-0E0521EF60F0}" name="Medicine" dataDxfId="3"/>
    <tableColumn id="3" xr3:uid="{CC8B17CE-89CE-4DDB-8486-1EC2C24C9CFA}" name="Sales" dataDxfId="12"/>
    <tableColumn id="4" xr3:uid="{E125C406-FED2-452B-A928-E2F4AA200613}" name="Profit" dataDxfId="1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F51FC3-0644-481A-93E8-C5023A489D04}" name="Table4" displayName="Table4" ref="B4:E12" totalsRowShown="0" headerRowDxfId="4" headerRowBorderDxfId="8" tableBorderDxfId="9" totalsRowBorderDxfId="7">
  <autoFilter ref="B4:E12" xr:uid="{00F51FC3-0644-481A-93E8-C5023A489D04}"/>
  <tableColumns count="4">
    <tableColumn id="1" xr3:uid="{35CD3E6A-E6E7-4829-8310-33E190DFDD1B}" name="Dates" dataDxfId="0">
      <calculatedColumnFormula>VLOOKUP(G5,$G$4:$H$12,2,FALSE)</calculatedColumnFormula>
    </tableColumn>
    <tableColumn id="2" xr3:uid="{1ECEF9C8-69F2-4292-888D-C74B17FD0AC2}" name="Medicine" dataDxfId="1"/>
    <tableColumn id="3" xr3:uid="{1517A685-31BE-4ABD-9AB7-09A5809966F6}" name="Sales" dataDxfId="6"/>
    <tableColumn id="4" xr3:uid="{7D21C84D-D098-45F8-932F-A81C695769D5}" name="Profit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EDC44-3E23-48EE-AEFB-5E633FCF770B}">
  <dimension ref="A2:D14"/>
  <sheetViews>
    <sheetView workbookViewId="0">
      <selection activeCell="F15" sqref="F15"/>
    </sheetView>
  </sheetViews>
  <sheetFormatPr defaultRowHeight="15" x14ac:dyDescent="0.25"/>
  <cols>
    <col min="1" max="1" width="14.140625" bestFit="1" customWidth="1"/>
    <col min="2" max="2" width="13.42578125" bestFit="1" customWidth="1"/>
    <col min="3" max="3" width="14.140625" bestFit="1" customWidth="1"/>
  </cols>
  <sheetData>
    <row r="2" spans="1:4" ht="20.100000000000001" customHeight="1" x14ac:dyDescent="0.25">
      <c r="A2" s="13" t="s">
        <v>13</v>
      </c>
      <c r="B2" s="14" t="s">
        <v>12</v>
      </c>
      <c r="C2" s="14" t="s">
        <v>40</v>
      </c>
      <c r="D2" s="14"/>
    </row>
    <row r="3" spans="1:4" ht="20.100000000000001" customHeight="1" x14ac:dyDescent="0.25">
      <c r="A3" s="15" t="s">
        <v>15</v>
      </c>
      <c r="B3" s="16">
        <v>26492</v>
      </c>
      <c r="C3" s="16">
        <v>8784</v>
      </c>
      <c r="D3" s="14"/>
    </row>
    <row r="4" spans="1:4" ht="20.100000000000001" customHeight="1" x14ac:dyDescent="0.25">
      <c r="A4" s="17" t="s">
        <v>16</v>
      </c>
      <c r="B4" s="16">
        <v>8567</v>
      </c>
      <c r="C4" s="16">
        <v>2987</v>
      </c>
      <c r="D4" s="14"/>
    </row>
    <row r="5" spans="1:4" ht="20.100000000000001" customHeight="1" x14ac:dyDescent="0.25">
      <c r="A5" s="17" t="s">
        <v>17</v>
      </c>
      <c r="B5" s="16">
        <v>7694</v>
      </c>
      <c r="C5" s="16">
        <v>1998</v>
      </c>
      <c r="D5" s="14"/>
    </row>
    <row r="6" spans="1:4" ht="20.100000000000001" customHeight="1" x14ac:dyDescent="0.25">
      <c r="A6" s="17" t="s">
        <v>18</v>
      </c>
      <c r="B6" s="16">
        <v>10231</v>
      </c>
      <c r="C6" s="16">
        <v>3799</v>
      </c>
      <c r="D6" s="14"/>
    </row>
    <row r="7" spans="1:4" ht="20.100000000000001" customHeight="1" x14ac:dyDescent="0.25">
      <c r="A7" s="15" t="s">
        <v>19</v>
      </c>
      <c r="B7" s="16">
        <v>21055</v>
      </c>
      <c r="C7" s="16">
        <v>7479</v>
      </c>
      <c r="D7" s="14"/>
    </row>
    <row r="8" spans="1:4" ht="20.100000000000001" customHeight="1" x14ac:dyDescent="0.25">
      <c r="A8" s="17" t="s">
        <v>20</v>
      </c>
      <c r="B8" s="16">
        <v>9832</v>
      </c>
      <c r="C8" s="16">
        <v>3412</v>
      </c>
      <c r="D8" s="14"/>
    </row>
    <row r="9" spans="1:4" ht="20.100000000000001" customHeight="1" x14ac:dyDescent="0.25">
      <c r="A9" s="17" t="s">
        <v>21</v>
      </c>
      <c r="B9" s="16">
        <v>11223</v>
      </c>
      <c r="C9" s="16">
        <v>4067</v>
      </c>
      <c r="D9" s="14"/>
    </row>
    <row r="10" spans="1:4" ht="20.100000000000001" customHeight="1" x14ac:dyDescent="0.25">
      <c r="A10" s="15" t="s">
        <v>22</v>
      </c>
      <c r="B10" s="16">
        <v>28415</v>
      </c>
      <c r="C10" s="16">
        <v>10037</v>
      </c>
      <c r="D10" s="14"/>
    </row>
    <row r="11" spans="1:4" ht="20.100000000000001" customHeight="1" x14ac:dyDescent="0.25">
      <c r="A11" s="17" t="s">
        <v>23</v>
      </c>
      <c r="B11" s="16">
        <v>6098</v>
      </c>
      <c r="C11" s="16">
        <v>1261</v>
      </c>
      <c r="D11" s="14"/>
    </row>
    <row r="12" spans="1:4" ht="20.100000000000001" customHeight="1" x14ac:dyDescent="0.25">
      <c r="A12" s="17" t="s">
        <v>24</v>
      </c>
      <c r="B12" s="16">
        <v>9983</v>
      </c>
      <c r="C12" s="16">
        <v>3794</v>
      </c>
      <c r="D12" s="14"/>
    </row>
    <row r="13" spans="1:4" ht="15.75" x14ac:dyDescent="0.25">
      <c r="A13" s="17" t="s">
        <v>25</v>
      </c>
      <c r="B13" s="16">
        <v>12334</v>
      </c>
      <c r="C13" s="16">
        <v>4982</v>
      </c>
    </row>
    <row r="14" spans="1:4" ht="15.75" x14ac:dyDescent="0.25">
      <c r="A14" s="15" t="s">
        <v>14</v>
      </c>
      <c r="B14" s="16">
        <v>75962</v>
      </c>
      <c r="C14" s="16">
        <v>26300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294D3-2B0D-4441-AC54-8BE1EBD9B03D}">
  <dimension ref="B2:K12"/>
  <sheetViews>
    <sheetView showGridLines="0" workbookViewId="0">
      <selection activeCell="B4" sqref="B4:E12"/>
    </sheetView>
  </sheetViews>
  <sheetFormatPr defaultRowHeight="20.100000000000001" customHeight="1" x14ac:dyDescent="0.25"/>
  <cols>
    <col min="1" max="1" width="5.7109375" style="1" customWidth="1"/>
    <col min="2" max="2" width="18" style="1" customWidth="1"/>
    <col min="3" max="3" width="34.42578125" style="1" bestFit="1" customWidth="1"/>
    <col min="4" max="4" width="17.5703125" style="1" customWidth="1"/>
    <col min="5" max="5" width="13.7109375" style="1" customWidth="1"/>
    <col min="6" max="16384" width="9.140625" style="1"/>
  </cols>
  <sheetData>
    <row r="2" spans="2:11" ht="20.100000000000001" customHeight="1" thickBot="1" x14ac:dyDescent="0.4">
      <c r="B2" s="10" t="s">
        <v>37</v>
      </c>
      <c r="C2" s="10"/>
      <c r="D2" s="10"/>
      <c r="E2" s="10"/>
    </row>
    <row r="3" spans="2:11" ht="20.100000000000001" customHeight="1" thickTop="1" x14ac:dyDescent="0.25"/>
    <row r="4" spans="2:11" ht="20.100000000000001" customHeight="1" x14ac:dyDescent="0.25">
      <c r="B4" s="20" t="s">
        <v>0</v>
      </c>
      <c r="C4" s="21" t="s">
        <v>3</v>
      </c>
      <c r="D4" s="21" t="s">
        <v>1</v>
      </c>
      <c r="E4" s="22" t="s">
        <v>2</v>
      </c>
    </row>
    <row r="5" spans="2:11" ht="20.100000000000001" customHeight="1" x14ac:dyDescent="0.25">
      <c r="B5" s="27">
        <v>44564</v>
      </c>
      <c r="C5" s="6" t="s">
        <v>4</v>
      </c>
      <c r="D5" s="4">
        <v>8567</v>
      </c>
      <c r="E5" s="19">
        <v>2987</v>
      </c>
      <c r="F5" s="29"/>
      <c r="K5" s="5"/>
    </row>
    <row r="6" spans="2:11" ht="20.100000000000001" customHeight="1" x14ac:dyDescent="0.25">
      <c r="B6" s="27">
        <v>44575</v>
      </c>
      <c r="C6" s="6" t="s">
        <v>5</v>
      </c>
      <c r="D6" s="4">
        <v>7694</v>
      </c>
      <c r="E6" s="19">
        <v>1998</v>
      </c>
    </row>
    <row r="7" spans="2:11" ht="20.100000000000001" customHeight="1" x14ac:dyDescent="0.25">
      <c r="B7" s="27">
        <v>44589</v>
      </c>
      <c r="C7" s="6" t="s">
        <v>6</v>
      </c>
      <c r="D7" s="4">
        <v>10231</v>
      </c>
      <c r="E7" s="19">
        <v>3799</v>
      </c>
    </row>
    <row r="8" spans="2:11" ht="20.100000000000001" customHeight="1" x14ac:dyDescent="0.25">
      <c r="B8" s="27">
        <v>44606</v>
      </c>
      <c r="C8" s="6" t="s">
        <v>7</v>
      </c>
      <c r="D8" s="4">
        <v>9832</v>
      </c>
      <c r="E8" s="19">
        <v>3412</v>
      </c>
      <c r="K8" s="5"/>
    </row>
    <row r="9" spans="2:11" ht="20.100000000000001" customHeight="1" x14ac:dyDescent="0.25">
      <c r="B9" s="27">
        <v>44618</v>
      </c>
      <c r="C9" s="6" t="s">
        <v>8</v>
      </c>
      <c r="D9" s="4">
        <v>11223</v>
      </c>
      <c r="E9" s="19">
        <v>4067</v>
      </c>
    </row>
    <row r="10" spans="2:11" ht="20.100000000000001" customHeight="1" x14ac:dyDescent="0.25">
      <c r="B10" s="27">
        <v>44621</v>
      </c>
      <c r="C10" s="6" t="s">
        <v>9</v>
      </c>
      <c r="D10" s="4">
        <v>6098</v>
      </c>
      <c r="E10" s="19">
        <v>1261</v>
      </c>
    </row>
    <row r="11" spans="2:11" ht="20.100000000000001" customHeight="1" x14ac:dyDescent="0.25">
      <c r="B11" s="27">
        <v>44635</v>
      </c>
      <c r="C11" s="6" t="s">
        <v>11</v>
      </c>
      <c r="D11" s="4">
        <v>9983</v>
      </c>
      <c r="E11" s="19">
        <v>3794</v>
      </c>
    </row>
    <row r="12" spans="2:11" ht="20.100000000000001" customHeight="1" x14ac:dyDescent="0.25">
      <c r="B12" s="28">
        <v>44644</v>
      </c>
      <c r="C12" s="24" t="s">
        <v>10</v>
      </c>
      <c r="D12" s="25">
        <v>12334</v>
      </c>
      <c r="E12" s="26">
        <v>4982</v>
      </c>
      <c r="K12" s="5"/>
    </row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DD753-BAE4-42AC-8D36-0084D0755249}">
  <dimension ref="A2:B6"/>
  <sheetViews>
    <sheetView tabSelected="1" workbookViewId="0">
      <selection activeCell="A2" sqref="A2:XFD2"/>
    </sheetView>
  </sheetViews>
  <sheetFormatPr defaultRowHeight="15" x14ac:dyDescent="0.25"/>
  <cols>
    <col min="1" max="1" width="13.140625" bestFit="1" customWidth="1"/>
    <col min="2" max="2" width="12.140625" bestFit="1" customWidth="1"/>
  </cols>
  <sheetData>
    <row r="2" spans="1:2" x14ac:dyDescent="0.25">
      <c r="A2" s="8" t="s">
        <v>13</v>
      </c>
      <c r="B2" t="s">
        <v>12</v>
      </c>
    </row>
    <row r="3" spans="1:2" x14ac:dyDescent="0.25">
      <c r="A3" s="9" t="s">
        <v>15</v>
      </c>
      <c r="B3" s="7">
        <v>26492</v>
      </c>
    </row>
    <row r="4" spans="1:2" x14ac:dyDescent="0.25">
      <c r="A4" s="9" t="s">
        <v>19</v>
      </c>
      <c r="B4" s="7">
        <v>21055</v>
      </c>
    </row>
    <row r="5" spans="1:2" x14ac:dyDescent="0.25">
      <c r="A5" s="9" t="s">
        <v>22</v>
      </c>
      <c r="B5" s="7">
        <v>28415</v>
      </c>
    </row>
    <row r="6" spans="1:2" x14ac:dyDescent="0.25">
      <c r="A6" s="9" t="s">
        <v>14</v>
      </c>
      <c r="B6" s="7">
        <v>75962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4C7B6-360C-42C7-BD07-33015D2416D7}">
  <dimension ref="B2:J12"/>
  <sheetViews>
    <sheetView showGridLines="0" workbookViewId="0">
      <selection activeCell="B5" sqref="B5"/>
    </sheetView>
  </sheetViews>
  <sheetFormatPr defaultRowHeight="20.100000000000001" customHeight="1" x14ac:dyDescent="0.25"/>
  <cols>
    <col min="1" max="1" width="5.7109375" style="1" customWidth="1"/>
    <col min="2" max="2" width="17.28515625" style="1" bestFit="1" customWidth="1"/>
    <col min="3" max="3" width="34.42578125" style="1" bestFit="1" customWidth="1"/>
    <col min="4" max="4" width="17.5703125" style="1" customWidth="1"/>
    <col min="5" max="5" width="13.7109375" style="1" customWidth="1"/>
    <col min="6" max="6" width="4.140625" style="1" customWidth="1"/>
    <col min="7" max="7" width="9.140625" style="1"/>
    <col min="8" max="8" width="14" style="1" customWidth="1"/>
    <col min="9" max="9" width="10.5703125" style="1" customWidth="1"/>
    <col min="10" max="16384" width="9.140625" style="1"/>
  </cols>
  <sheetData>
    <row r="2" spans="2:10" ht="20.100000000000001" customHeight="1" x14ac:dyDescent="0.35">
      <c r="B2" s="30" t="s">
        <v>39</v>
      </c>
      <c r="C2" s="30"/>
      <c r="D2" s="30"/>
      <c r="E2" s="30"/>
      <c r="F2" s="30"/>
      <c r="G2" s="30"/>
      <c r="H2" s="30"/>
    </row>
    <row r="4" spans="2:10" ht="20.100000000000001" customHeight="1" x14ac:dyDescent="0.25">
      <c r="B4" s="20" t="s">
        <v>0</v>
      </c>
      <c r="C4" s="21" t="s">
        <v>3</v>
      </c>
      <c r="D4" s="21" t="s">
        <v>1</v>
      </c>
      <c r="E4" s="22" t="s">
        <v>2</v>
      </c>
      <c r="G4" s="2" t="s">
        <v>38</v>
      </c>
      <c r="H4" s="2" t="s">
        <v>0</v>
      </c>
    </row>
    <row r="5" spans="2:10" ht="20.100000000000001" customHeight="1" x14ac:dyDescent="0.25">
      <c r="B5" s="18">
        <f>VLOOKUP(G5,$G$4:$H$12,2,FALSE)</f>
        <v>44564</v>
      </c>
      <c r="C5" s="6" t="s">
        <v>4</v>
      </c>
      <c r="D5" s="4">
        <v>8567</v>
      </c>
      <c r="E5" s="19">
        <v>2987</v>
      </c>
      <c r="G5" s="3" t="s">
        <v>15</v>
      </c>
      <c r="H5" s="3">
        <v>44564</v>
      </c>
      <c r="J5" s="5"/>
    </row>
    <row r="6" spans="2:10" ht="20.100000000000001" customHeight="1" x14ac:dyDescent="0.25">
      <c r="B6" s="18">
        <f t="shared" ref="B6:B12" si="0">VLOOKUP(G6,$G$4:$H$12,2,FALSE)</f>
        <v>44564</v>
      </c>
      <c r="C6" s="6" t="s">
        <v>5</v>
      </c>
      <c r="D6" s="4">
        <v>7694</v>
      </c>
      <c r="E6" s="19">
        <v>1998</v>
      </c>
      <c r="G6" s="3" t="s">
        <v>15</v>
      </c>
      <c r="H6" s="3">
        <v>44575</v>
      </c>
    </row>
    <row r="7" spans="2:10" ht="20.100000000000001" customHeight="1" x14ac:dyDescent="0.25">
      <c r="B7" s="18">
        <f t="shared" si="0"/>
        <v>44564</v>
      </c>
      <c r="C7" s="6" t="s">
        <v>6</v>
      </c>
      <c r="D7" s="4">
        <v>10231</v>
      </c>
      <c r="E7" s="19">
        <v>3799</v>
      </c>
      <c r="G7" s="3" t="s">
        <v>15</v>
      </c>
      <c r="H7" s="3">
        <v>44589</v>
      </c>
    </row>
    <row r="8" spans="2:10" ht="20.100000000000001" customHeight="1" x14ac:dyDescent="0.25">
      <c r="B8" s="18">
        <f t="shared" si="0"/>
        <v>44606</v>
      </c>
      <c r="C8" s="6" t="s">
        <v>7</v>
      </c>
      <c r="D8" s="4">
        <v>9832</v>
      </c>
      <c r="E8" s="19">
        <v>3412</v>
      </c>
      <c r="G8" s="3" t="s">
        <v>19</v>
      </c>
      <c r="H8" s="3">
        <v>44606</v>
      </c>
      <c r="J8" s="5"/>
    </row>
    <row r="9" spans="2:10" ht="20.100000000000001" customHeight="1" x14ac:dyDescent="0.25">
      <c r="B9" s="18">
        <f t="shared" si="0"/>
        <v>44606</v>
      </c>
      <c r="C9" s="6" t="s">
        <v>8</v>
      </c>
      <c r="D9" s="4">
        <v>11223</v>
      </c>
      <c r="E9" s="19">
        <v>4067</v>
      </c>
      <c r="G9" s="3" t="s">
        <v>19</v>
      </c>
      <c r="H9" s="3">
        <v>44618</v>
      </c>
    </row>
    <row r="10" spans="2:10" ht="20.100000000000001" customHeight="1" x14ac:dyDescent="0.25">
      <c r="B10" s="18">
        <f t="shared" si="0"/>
        <v>44621</v>
      </c>
      <c r="C10" s="6" t="s">
        <v>9</v>
      </c>
      <c r="D10" s="4">
        <v>6098</v>
      </c>
      <c r="E10" s="19">
        <v>1261</v>
      </c>
      <c r="G10" s="3" t="s">
        <v>22</v>
      </c>
      <c r="H10" s="3">
        <v>44621</v>
      </c>
    </row>
    <row r="11" spans="2:10" ht="20.100000000000001" customHeight="1" x14ac:dyDescent="0.25">
      <c r="B11" s="18">
        <f t="shared" si="0"/>
        <v>44621</v>
      </c>
      <c r="C11" s="6" t="s">
        <v>11</v>
      </c>
      <c r="D11" s="4">
        <v>9983</v>
      </c>
      <c r="E11" s="19">
        <v>3794</v>
      </c>
      <c r="G11" s="3" t="s">
        <v>22</v>
      </c>
      <c r="H11" s="3">
        <v>44635</v>
      </c>
    </row>
    <row r="12" spans="2:10" ht="20.100000000000001" customHeight="1" x14ac:dyDescent="0.25">
      <c r="B12" s="23">
        <f t="shared" si="0"/>
        <v>44621</v>
      </c>
      <c r="C12" s="24" t="s">
        <v>10</v>
      </c>
      <c r="D12" s="25">
        <v>12334</v>
      </c>
      <c r="E12" s="26">
        <v>4982</v>
      </c>
      <c r="G12" s="3" t="s">
        <v>22</v>
      </c>
      <c r="H12" s="3">
        <v>44644</v>
      </c>
      <c r="J12" s="5"/>
    </row>
  </sheetData>
  <mergeCells count="1">
    <mergeCell ref="B2:H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2"/>
  <sheetViews>
    <sheetView showGridLines="0" workbookViewId="0">
      <selection activeCell="B6" sqref="B6"/>
    </sheetView>
  </sheetViews>
  <sheetFormatPr defaultRowHeight="20.100000000000001" customHeight="1" x14ac:dyDescent="0.25"/>
  <cols>
    <col min="1" max="1" width="5.7109375" style="1" customWidth="1"/>
    <col min="2" max="2" width="18" style="1" customWidth="1"/>
    <col min="3" max="3" width="34.42578125" style="1" bestFit="1" customWidth="1"/>
    <col min="4" max="4" width="17.5703125" style="1" customWidth="1"/>
    <col min="5" max="5" width="13.7109375" style="1" customWidth="1"/>
    <col min="6" max="16384" width="9.140625" style="1"/>
  </cols>
  <sheetData>
    <row r="2" spans="2:11" ht="20.100000000000001" customHeight="1" thickBot="1" x14ac:dyDescent="0.4">
      <c r="B2" s="10" t="s">
        <v>26</v>
      </c>
      <c r="C2" s="10"/>
      <c r="D2" s="10"/>
      <c r="E2" s="10"/>
    </row>
    <row r="3" spans="2:11" ht="20.100000000000001" customHeight="1" thickTop="1" x14ac:dyDescent="0.25"/>
    <row r="4" spans="2:11" ht="20.100000000000001" customHeight="1" x14ac:dyDescent="0.25">
      <c r="B4" s="2" t="s">
        <v>0</v>
      </c>
      <c r="C4" s="2" t="s">
        <v>3</v>
      </c>
      <c r="D4" s="2" t="s">
        <v>1</v>
      </c>
      <c r="E4" s="2" t="s">
        <v>2</v>
      </c>
    </row>
    <row r="5" spans="2:11" ht="20.100000000000001" customHeight="1" x14ac:dyDescent="0.25">
      <c r="B5" s="3">
        <v>44564</v>
      </c>
      <c r="C5" s="6" t="s">
        <v>4</v>
      </c>
      <c r="D5" s="4">
        <v>8567</v>
      </c>
      <c r="E5" s="4">
        <v>2987</v>
      </c>
      <c r="K5" s="5"/>
    </row>
    <row r="6" spans="2:11" ht="20.100000000000001" customHeight="1" x14ac:dyDescent="0.25">
      <c r="B6" s="3">
        <v>44575</v>
      </c>
      <c r="C6" s="6" t="s">
        <v>5</v>
      </c>
      <c r="D6" s="4">
        <v>7694</v>
      </c>
      <c r="E6" s="4">
        <v>1998</v>
      </c>
    </row>
    <row r="7" spans="2:11" ht="20.100000000000001" customHeight="1" x14ac:dyDescent="0.25">
      <c r="B7" s="3">
        <v>44589</v>
      </c>
      <c r="C7" s="6" t="s">
        <v>6</v>
      </c>
      <c r="D7" s="4">
        <v>10231</v>
      </c>
      <c r="E7" s="4">
        <v>3799</v>
      </c>
    </row>
    <row r="8" spans="2:11" ht="20.100000000000001" customHeight="1" x14ac:dyDescent="0.25">
      <c r="B8" s="3">
        <v>44606</v>
      </c>
      <c r="C8" s="6" t="s">
        <v>7</v>
      </c>
      <c r="D8" s="4">
        <v>9832</v>
      </c>
      <c r="E8" s="4">
        <v>3412</v>
      </c>
      <c r="K8" s="5"/>
    </row>
    <row r="9" spans="2:11" ht="20.100000000000001" customHeight="1" x14ac:dyDescent="0.25">
      <c r="B9" s="3">
        <v>44618</v>
      </c>
      <c r="C9" s="6" t="s">
        <v>8</v>
      </c>
      <c r="D9" s="4">
        <v>11223</v>
      </c>
      <c r="E9" s="4">
        <v>4067</v>
      </c>
    </row>
    <row r="10" spans="2:11" ht="20.100000000000001" customHeight="1" x14ac:dyDescent="0.25">
      <c r="B10" s="3">
        <v>44621</v>
      </c>
      <c r="C10" s="6" t="s">
        <v>9</v>
      </c>
      <c r="D10" s="4">
        <v>6098</v>
      </c>
      <c r="E10" s="4">
        <v>1261</v>
      </c>
    </row>
    <row r="11" spans="2:11" ht="20.100000000000001" customHeight="1" x14ac:dyDescent="0.25">
      <c r="B11" s="3">
        <v>44635</v>
      </c>
      <c r="C11" s="6" t="s">
        <v>11</v>
      </c>
      <c r="D11" s="4">
        <v>9983</v>
      </c>
      <c r="E11" s="4">
        <v>3794</v>
      </c>
    </row>
    <row r="12" spans="2:11" ht="20.100000000000001" customHeight="1" x14ac:dyDescent="0.25">
      <c r="B12" s="3">
        <v>44644</v>
      </c>
      <c r="C12" s="6" t="s">
        <v>10</v>
      </c>
      <c r="D12" s="4">
        <v>12334</v>
      </c>
      <c r="E12" s="4">
        <v>4982</v>
      </c>
      <c r="K12" s="5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C7FF53-87D8-4778-B198-0B49BB57FFA0}">
  <dimension ref="B2:K12"/>
  <sheetViews>
    <sheetView showGridLines="0" workbookViewId="0">
      <selection activeCell="B4" sqref="B4:E12"/>
    </sheetView>
  </sheetViews>
  <sheetFormatPr defaultRowHeight="20.100000000000001" customHeight="1" x14ac:dyDescent="0.25"/>
  <cols>
    <col min="1" max="1" width="3.7109375" style="1" customWidth="1"/>
    <col min="2" max="2" width="16.28515625" style="1" customWidth="1"/>
    <col min="3" max="3" width="36.28515625" style="1" customWidth="1"/>
    <col min="4" max="4" width="17.5703125" style="1" customWidth="1"/>
    <col min="5" max="5" width="13.7109375" style="1" customWidth="1"/>
    <col min="6" max="16384" width="9.140625" style="1"/>
  </cols>
  <sheetData>
    <row r="2" spans="2:11" ht="20.100000000000001" customHeight="1" thickBot="1" x14ac:dyDescent="0.4">
      <c r="B2" s="10" t="s">
        <v>27</v>
      </c>
      <c r="C2" s="10"/>
      <c r="D2" s="10"/>
      <c r="E2" s="10"/>
    </row>
    <row r="3" spans="2:11" ht="20.100000000000001" customHeight="1" thickTop="1" x14ac:dyDescent="0.25"/>
    <row r="4" spans="2:11" ht="20.100000000000001" customHeight="1" x14ac:dyDescent="0.25">
      <c r="B4" s="2" t="s">
        <v>0</v>
      </c>
      <c r="C4" s="2" t="s">
        <v>3</v>
      </c>
      <c r="D4" s="2" t="s">
        <v>1</v>
      </c>
      <c r="E4" s="2" t="s">
        <v>2</v>
      </c>
    </row>
    <row r="5" spans="2:11" ht="20.100000000000001" customHeight="1" x14ac:dyDescent="0.25">
      <c r="B5" s="3">
        <v>44564</v>
      </c>
      <c r="C5" s="6" t="s">
        <v>4</v>
      </c>
      <c r="D5" s="4">
        <v>8567</v>
      </c>
      <c r="E5" s="4">
        <v>2987</v>
      </c>
      <c r="K5" s="5"/>
    </row>
    <row r="6" spans="2:11" ht="20.100000000000001" customHeight="1" x14ac:dyDescent="0.25">
      <c r="B6" s="3">
        <v>44575</v>
      </c>
      <c r="C6" s="6" t="s">
        <v>5</v>
      </c>
      <c r="D6" s="4">
        <v>7694</v>
      </c>
      <c r="E6" s="4">
        <v>1998</v>
      </c>
    </row>
    <row r="7" spans="2:11" ht="20.100000000000001" customHeight="1" x14ac:dyDescent="0.25">
      <c r="B7" s="3">
        <v>44589</v>
      </c>
      <c r="C7" s="6" t="s">
        <v>6</v>
      </c>
      <c r="D7" s="4">
        <v>10231</v>
      </c>
      <c r="E7" s="4">
        <v>3799</v>
      </c>
    </row>
    <row r="8" spans="2:11" ht="20.100000000000001" customHeight="1" x14ac:dyDescent="0.25">
      <c r="B8" s="3">
        <v>44606</v>
      </c>
      <c r="C8" s="6" t="s">
        <v>7</v>
      </c>
      <c r="D8" s="4">
        <v>9832</v>
      </c>
      <c r="E8" s="4">
        <v>3412</v>
      </c>
      <c r="K8" s="5"/>
    </row>
    <row r="9" spans="2:11" ht="20.100000000000001" customHeight="1" x14ac:dyDescent="0.25">
      <c r="B9" s="3">
        <v>44618</v>
      </c>
      <c r="C9" s="6" t="s">
        <v>8</v>
      </c>
      <c r="D9" s="4">
        <v>11223</v>
      </c>
      <c r="E9" s="4">
        <v>4067</v>
      </c>
    </row>
    <row r="10" spans="2:11" ht="20.100000000000001" customHeight="1" x14ac:dyDescent="0.25">
      <c r="B10" s="3">
        <v>44621</v>
      </c>
      <c r="C10" s="6" t="s">
        <v>9</v>
      </c>
      <c r="D10" s="4">
        <v>6098</v>
      </c>
      <c r="E10" s="4">
        <v>1261</v>
      </c>
    </row>
    <row r="11" spans="2:11" ht="20.100000000000001" customHeight="1" x14ac:dyDescent="0.25">
      <c r="B11" s="3">
        <v>44635</v>
      </c>
      <c r="C11" s="6" t="s">
        <v>11</v>
      </c>
      <c r="D11" s="4">
        <v>9983</v>
      </c>
      <c r="E11" s="4">
        <v>3794</v>
      </c>
    </row>
    <row r="12" spans="2:11" ht="20.100000000000001" customHeight="1" x14ac:dyDescent="0.25">
      <c r="B12" s="3">
        <v>44644</v>
      </c>
      <c r="C12" s="6" t="s">
        <v>10</v>
      </c>
      <c r="D12" s="4">
        <v>12334</v>
      </c>
      <c r="E12" s="4">
        <v>4982</v>
      </c>
      <c r="K12" s="5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4C703D-815C-4006-9B59-3823E905AC31}">
  <dimension ref="A2:C14"/>
  <sheetViews>
    <sheetView workbookViewId="0">
      <selection activeCell="F17" sqref="F17"/>
    </sheetView>
  </sheetViews>
  <sheetFormatPr defaultRowHeight="15" x14ac:dyDescent="0.25"/>
  <cols>
    <col min="1" max="1" width="14.140625" bestFit="1" customWidth="1"/>
    <col min="2" max="2" width="13.42578125" bestFit="1" customWidth="1"/>
  </cols>
  <sheetData>
    <row r="2" spans="1:3" ht="20.100000000000001" customHeight="1" x14ac:dyDescent="0.25">
      <c r="A2" s="13" t="s">
        <v>13</v>
      </c>
      <c r="B2" s="14" t="s">
        <v>12</v>
      </c>
      <c r="C2" s="14"/>
    </row>
    <row r="3" spans="1:3" ht="20.100000000000001" customHeight="1" x14ac:dyDescent="0.25">
      <c r="A3" s="15" t="s">
        <v>15</v>
      </c>
      <c r="B3" s="16">
        <v>26492</v>
      </c>
      <c r="C3" s="14"/>
    </row>
    <row r="4" spans="1:3" ht="20.100000000000001" customHeight="1" x14ac:dyDescent="0.25">
      <c r="A4" s="17" t="s">
        <v>16</v>
      </c>
      <c r="B4" s="16">
        <v>8567</v>
      </c>
      <c r="C4" s="14"/>
    </row>
    <row r="5" spans="1:3" ht="20.100000000000001" customHeight="1" x14ac:dyDescent="0.25">
      <c r="A5" s="17" t="s">
        <v>17</v>
      </c>
      <c r="B5" s="16">
        <v>7694</v>
      </c>
      <c r="C5" s="14"/>
    </row>
    <row r="6" spans="1:3" ht="20.100000000000001" customHeight="1" x14ac:dyDescent="0.25">
      <c r="A6" s="17" t="s">
        <v>18</v>
      </c>
      <c r="B6" s="16">
        <v>10231</v>
      </c>
      <c r="C6" s="14"/>
    </row>
    <row r="7" spans="1:3" ht="20.100000000000001" customHeight="1" x14ac:dyDescent="0.25">
      <c r="A7" s="15" t="s">
        <v>19</v>
      </c>
      <c r="B7" s="16">
        <v>21055</v>
      </c>
      <c r="C7" s="14"/>
    </row>
    <row r="8" spans="1:3" ht="20.100000000000001" customHeight="1" x14ac:dyDescent="0.25">
      <c r="A8" s="17" t="s">
        <v>20</v>
      </c>
      <c r="B8" s="16">
        <v>9832</v>
      </c>
      <c r="C8" s="14"/>
    </row>
    <row r="9" spans="1:3" ht="15.75" x14ac:dyDescent="0.25">
      <c r="A9" s="17" t="s">
        <v>21</v>
      </c>
      <c r="B9" s="16">
        <v>11223</v>
      </c>
    </row>
    <row r="10" spans="1:3" ht="15.75" x14ac:dyDescent="0.25">
      <c r="A10" s="15" t="s">
        <v>22</v>
      </c>
      <c r="B10" s="16">
        <v>28415</v>
      </c>
    </row>
    <row r="11" spans="1:3" ht="15.75" x14ac:dyDescent="0.25">
      <c r="A11" s="17" t="s">
        <v>23</v>
      </c>
      <c r="B11" s="16">
        <v>6098</v>
      </c>
    </row>
    <row r="12" spans="1:3" ht="15.75" x14ac:dyDescent="0.25">
      <c r="A12" s="17" t="s">
        <v>24</v>
      </c>
      <c r="B12" s="16">
        <v>9983</v>
      </c>
    </row>
    <row r="13" spans="1:3" ht="15.75" x14ac:dyDescent="0.25">
      <c r="A13" s="17" t="s">
        <v>25</v>
      </c>
      <c r="B13" s="16">
        <v>12334</v>
      </c>
    </row>
    <row r="14" spans="1:3" ht="15.75" x14ac:dyDescent="0.25">
      <c r="A14" s="15" t="s">
        <v>14</v>
      </c>
      <c r="B14" s="16">
        <v>75962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AAC5D-ABCF-469D-92E0-C16138655B8E}">
  <dimension ref="B2:K12"/>
  <sheetViews>
    <sheetView showGridLines="0" workbookViewId="0">
      <selection activeCell="B4" sqref="B4:E12"/>
    </sheetView>
  </sheetViews>
  <sheetFormatPr defaultRowHeight="20.100000000000001" customHeight="1" x14ac:dyDescent="0.25"/>
  <cols>
    <col min="1" max="1" width="5.7109375" style="1" customWidth="1"/>
    <col min="2" max="2" width="16.28515625" style="1" customWidth="1"/>
    <col min="3" max="3" width="36.28515625" style="1" customWidth="1"/>
    <col min="4" max="4" width="17.5703125" style="1" customWidth="1"/>
    <col min="5" max="5" width="13.7109375" style="1" customWidth="1"/>
    <col min="6" max="16384" width="9.140625" style="1"/>
  </cols>
  <sheetData>
    <row r="2" spans="2:11" ht="20.100000000000001" customHeight="1" thickBot="1" x14ac:dyDescent="0.4">
      <c r="B2" s="10" t="s">
        <v>27</v>
      </c>
      <c r="C2" s="10"/>
      <c r="D2" s="10"/>
      <c r="E2" s="10"/>
    </row>
    <row r="3" spans="2:11" ht="20.100000000000001" customHeight="1" thickTop="1" x14ac:dyDescent="0.25"/>
    <row r="4" spans="2:11" ht="20.100000000000001" customHeight="1" x14ac:dyDescent="0.25">
      <c r="B4" s="20" t="s">
        <v>0</v>
      </c>
      <c r="C4" s="21" t="s">
        <v>3</v>
      </c>
      <c r="D4" s="21" t="s">
        <v>1</v>
      </c>
      <c r="E4" s="22" t="s">
        <v>2</v>
      </c>
    </row>
    <row r="5" spans="2:11" ht="20.100000000000001" customHeight="1" x14ac:dyDescent="0.25">
      <c r="B5" s="18">
        <v>44564</v>
      </c>
      <c r="C5" s="6" t="s">
        <v>4</v>
      </c>
      <c r="D5" s="4">
        <v>8567</v>
      </c>
      <c r="E5" s="19">
        <v>2987</v>
      </c>
      <c r="K5" s="5"/>
    </row>
    <row r="6" spans="2:11" ht="20.100000000000001" customHeight="1" x14ac:dyDescent="0.25">
      <c r="B6" s="18">
        <v>44575</v>
      </c>
      <c r="C6" s="6" t="s">
        <v>5</v>
      </c>
      <c r="D6" s="4">
        <v>7694</v>
      </c>
      <c r="E6" s="19">
        <v>1998</v>
      </c>
    </row>
    <row r="7" spans="2:11" ht="20.100000000000001" customHeight="1" x14ac:dyDescent="0.25">
      <c r="B7" s="18">
        <v>44589</v>
      </c>
      <c r="C7" s="6" t="s">
        <v>6</v>
      </c>
      <c r="D7" s="4">
        <v>10231</v>
      </c>
      <c r="E7" s="19">
        <v>3799</v>
      </c>
    </row>
    <row r="8" spans="2:11" ht="20.100000000000001" customHeight="1" x14ac:dyDescent="0.25">
      <c r="B8" s="18">
        <v>44606</v>
      </c>
      <c r="C8" s="6" t="s">
        <v>7</v>
      </c>
      <c r="D8" s="4">
        <v>9832</v>
      </c>
      <c r="E8" s="19">
        <v>3412</v>
      </c>
      <c r="K8" s="5"/>
    </row>
    <row r="9" spans="2:11" ht="20.100000000000001" customHeight="1" x14ac:dyDescent="0.25">
      <c r="B9" s="18">
        <v>44618</v>
      </c>
      <c r="C9" s="6" t="s">
        <v>8</v>
      </c>
      <c r="D9" s="4">
        <v>11223</v>
      </c>
      <c r="E9" s="19">
        <v>4067</v>
      </c>
    </row>
    <row r="10" spans="2:11" ht="20.100000000000001" customHeight="1" x14ac:dyDescent="0.25">
      <c r="B10" s="18">
        <v>44621</v>
      </c>
      <c r="C10" s="6" t="s">
        <v>9</v>
      </c>
      <c r="D10" s="4">
        <v>6098</v>
      </c>
      <c r="E10" s="19">
        <v>1261</v>
      </c>
    </row>
    <row r="11" spans="2:11" ht="20.100000000000001" customHeight="1" x14ac:dyDescent="0.25">
      <c r="B11" s="18">
        <v>44635</v>
      </c>
      <c r="C11" s="6" t="s">
        <v>11</v>
      </c>
      <c r="D11" s="4">
        <v>9983</v>
      </c>
      <c r="E11" s="19">
        <v>3794</v>
      </c>
    </row>
    <row r="12" spans="2:11" ht="20.100000000000001" customHeight="1" x14ac:dyDescent="0.25">
      <c r="B12" s="23">
        <v>44644</v>
      </c>
      <c r="C12" s="24" t="s">
        <v>10</v>
      </c>
      <c r="D12" s="25">
        <v>12334</v>
      </c>
      <c r="E12" s="26">
        <v>4982</v>
      </c>
      <c r="K12" s="5"/>
    </row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CC37C0-81CF-4F23-9B1B-9BA939AED28F}">
  <dimension ref="A2:B13"/>
  <sheetViews>
    <sheetView workbookViewId="0">
      <selection activeCell="B3" sqref="B3:B11"/>
    </sheetView>
  </sheetViews>
  <sheetFormatPr defaultRowHeight="15" x14ac:dyDescent="0.25"/>
  <cols>
    <col min="1" max="1" width="18.85546875" customWidth="1"/>
    <col min="2" max="2" width="17.7109375" customWidth="1"/>
  </cols>
  <sheetData>
    <row r="2" spans="1:2" ht="20.100000000000001" customHeight="1" x14ac:dyDescent="0.25">
      <c r="A2" s="8" t="s">
        <v>13</v>
      </c>
      <c r="B2" t="s">
        <v>12</v>
      </c>
    </row>
    <row r="3" spans="1:2" ht="20.100000000000001" customHeight="1" x14ac:dyDescent="0.25">
      <c r="A3" s="9" t="s">
        <v>34</v>
      </c>
      <c r="B3" s="12">
        <v>6098</v>
      </c>
    </row>
    <row r="4" spans="1:2" ht="20.100000000000001" customHeight="1" x14ac:dyDescent="0.25">
      <c r="A4" s="9" t="s">
        <v>29</v>
      </c>
      <c r="B4" s="12">
        <v>8567</v>
      </c>
    </row>
    <row r="5" spans="1:2" ht="20.100000000000001" customHeight="1" x14ac:dyDescent="0.25">
      <c r="A5" s="9" t="s">
        <v>30</v>
      </c>
      <c r="B5" s="12">
        <v>7694</v>
      </c>
    </row>
    <row r="6" spans="1:2" ht="20.100000000000001" customHeight="1" x14ac:dyDescent="0.25">
      <c r="A6" s="9" t="s">
        <v>32</v>
      </c>
      <c r="B6" s="12">
        <v>9832</v>
      </c>
    </row>
    <row r="7" spans="1:2" ht="20.100000000000001" customHeight="1" x14ac:dyDescent="0.25">
      <c r="A7" s="9" t="s">
        <v>35</v>
      </c>
      <c r="B7" s="12">
        <v>9983</v>
      </c>
    </row>
    <row r="8" spans="1:2" ht="20.100000000000001" customHeight="1" x14ac:dyDescent="0.25">
      <c r="A8" s="9" t="s">
        <v>36</v>
      </c>
      <c r="B8" s="12">
        <v>12334</v>
      </c>
    </row>
    <row r="9" spans="1:2" ht="20.100000000000001" customHeight="1" x14ac:dyDescent="0.25">
      <c r="A9" s="9" t="s">
        <v>33</v>
      </c>
      <c r="B9" s="12">
        <v>11223</v>
      </c>
    </row>
    <row r="10" spans="1:2" ht="20.100000000000001" customHeight="1" x14ac:dyDescent="0.25">
      <c r="A10" s="9" t="s">
        <v>31</v>
      </c>
      <c r="B10" s="12">
        <v>10231</v>
      </c>
    </row>
    <row r="11" spans="1:2" ht="20.100000000000001" customHeight="1" x14ac:dyDescent="0.25">
      <c r="A11" s="9" t="s">
        <v>14</v>
      </c>
      <c r="B11" s="12">
        <v>75962</v>
      </c>
    </row>
    <row r="12" spans="1:2" ht="20.100000000000001" customHeight="1" x14ac:dyDescent="0.25"/>
    <row r="13" spans="1:2" ht="20.100000000000001" customHeigh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AEB61-D478-40CC-B72E-74BAD82DBDE3}">
  <dimension ref="B2:K12"/>
  <sheetViews>
    <sheetView showGridLines="0" workbookViewId="0">
      <selection activeCell="B6" sqref="B6:B12"/>
    </sheetView>
  </sheetViews>
  <sheetFormatPr defaultRowHeight="20.100000000000001" customHeight="1" x14ac:dyDescent="0.25"/>
  <cols>
    <col min="1" max="1" width="5.7109375" style="1" customWidth="1"/>
    <col min="2" max="2" width="18" style="1" customWidth="1"/>
    <col min="3" max="3" width="34.42578125" style="1" bestFit="1" customWidth="1"/>
    <col min="4" max="4" width="17.5703125" style="1" customWidth="1"/>
    <col min="5" max="5" width="13.7109375" style="1" customWidth="1"/>
    <col min="6" max="16384" width="9.140625" style="1"/>
  </cols>
  <sheetData>
    <row r="2" spans="2:11" ht="20.100000000000001" customHeight="1" thickBot="1" x14ac:dyDescent="0.4">
      <c r="B2" s="10" t="s">
        <v>28</v>
      </c>
      <c r="C2" s="10"/>
      <c r="D2" s="10"/>
      <c r="E2" s="10"/>
    </row>
    <row r="3" spans="2:11" ht="20.100000000000001" customHeight="1" thickTop="1" x14ac:dyDescent="0.25"/>
    <row r="4" spans="2:11" ht="20.100000000000001" customHeight="1" x14ac:dyDescent="0.25">
      <c r="B4" s="2" t="s">
        <v>0</v>
      </c>
      <c r="C4" s="2" t="s">
        <v>3</v>
      </c>
      <c r="D4" s="2" t="s">
        <v>1</v>
      </c>
      <c r="E4" s="2" t="s">
        <v>2</v>
      </c>
    </row>
    <row r="5" spans="2:11" ht="20.100000000000001" customHeight="1" x14ac:dyDescent="0.25">
      <c r="B5" s="11">
        <v>44564</v>
      </c>
      <c r="C5" s="6" t="s">
        <v>4</v>
      </c>
      <c r="D5" s="4">
        <v>8567</v>
      </c>
      <c r="E5" s="4">
        <v>2987</v>
      </c>
      <c r="K5" s="5"/>
    </row>
    <row r="6" spans="2:11" ht="20.100000000000001" customHeight="1" x14ac:dyDescent="0.25">
      <c r="B6" s="11">
        <v>44575</v>
      </c>
      <c r="C6" s="6" t="s">
        <v>5</v>
      </c>
      <c r="D6" s="4">
        <v>7694</v>
      </c>
      <c r="E6" s="4">
        <v>1998</v>
      </c>
    </row>
    <row r="7" spans="2:11" ht="20.100000000000001" customHeight="1" x14ac:dyDescent="0.25">
      <c r="B7" s="11">
        <v>44589</v>
      </c>
      <c r="C7" s="6" t="s">
        <v>6</v>
      </c>
      <c r="D7" s="4">
        <v>10231</v>
      </c>
      <c r="E7" s="4">
        <v>3799</v>
      </c>
    </row>
    <row r="8" spans="2:11" ht="20.100000000000001" customHeight="1" x14ac:dyDescent="0.25">
      <c r="B8" s="11">
        <v>44606</v>
      </c>
      <c r="C8" s="6" t="s">
        <v>7</v>
      </c>
      <c r="D8" s="4">
        <v>9832</v>
      </c>
      <c r="E8" s="4">
        <v>3412</v>
      </c>
      <c r="K8" s="5"/>
    </row>
    <row r="9" spans="2:11" ht="20.100000000000001" customHeight="1" x14ac:dyDescent="0.25">
      <c r="B9" s="11">
        <v>44618</v>
      </c>
      <c r="C9" s="6" t="s">
        <v>8</v>
      </c>
      <c r="D9" s="4">
        <v>11223</v>
      </c>
      <c r="E9" s="4">
        <v>4067</v>
      </c>
    </row>
    <row r="10" spans="2:11" ht="20.100000000000001" customHeight="1" x14ac:dyDescent="0.25">
      <c r="B10" s="11">
        <v>44621</v>
      </c>
      <c r="C10" s="6" t="s">
        <v>9</v>
      </c>
      <c r="D10" s="4">
        <v>6098</v>
      </c>
      <c r="E10" s="4">
        <v>1261</v>
      </c>
    </row>
    <row r="11" spans="2:11" ht="20.100000000000001" customHeight="1" x14ac:dyDescent="0.25">
      <c r="B11" s="11">
        <v>44635</v>
      </c>
      <c r="C11" s="6" t="s">
        <v>11</v>
      </c>
      <c r="D11" s="4">
        <v>9983</v>
      </c>
      <c r="E11" s="4">
        <v>3794</v>
      </c>
    </row>
    <row r="12" spans="2:11" ht="20.100000000000001" customHeight="1" x14ac:dyDescent="0.25">
      <c r="B12" s="11">
        <v>44644</v>
      </c>
      <c r="C12" s="6" t="s">
        <v>10</v>
      </c>
      <c r="D12" s="4">
        <v>12334</v>
      </c>
      <c r="E12" s="4">
        <v>4982</v>
      </c>
      <c r="K12" s="5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570EB5-2217-47C7-B497-8A1BE440DF1C}">
  <dimension ref="B2:K12"/>
  <sheetViews>
    <sheetView showGridLines="0" workbookViewId="0">
      <selection activeCell="B5" sqref="B5:B12"/>
    </sheetView>
  </sheetViews>
  <sheetFormatPr defaultRowHeight="20.100000000000001" customHeight="1" x14ac:dyDescent="0.25"/>
  <cols>
    <col min="1" max="1" width="5.7109375" style="1" customWidth="1"/>
    <col min="2" max="2" width="18" style="1" customWidth="1"/>
    <col min="3" max="3" width="34.42578125" style="1" bestFit="1" customWidth="1"/>
    <col min="4" max="4" width="17.5703125" style="1" customWidth="1"/>
    <col min="5" max="5" width="13.7109375" style="1" customWidth="1"/>
    <col min="6" max="16384" width="9.140625" style="1"/>
  </cols>
  <sheetData>
    <row r="2" spans="2:11" ht="20.100000000000001" customHeight="1" thickBot="1" x14ac:dyDescent="0.4">
      <c r="B2" s="10" t="s">
        <v>28</v>
      </c>
      <c r="C2" s="10"/>
      <c r="D2" s="10"/>
      <c r="E2" s="10"/>
    </row>
    <row r="3" spans="2:11" ht="20.100000000000001" customHeight="1" thickTop="1" x14ac:dyDescent="0.25"/>
    <row r="4" spans="2:11" ht="20.100000000000001" customHeight="1" x14ac:dyDescent="0.25">
      <c r="B4" s="20" t="s">
        <v>0</v>
      </c>
      <c r="C4" s="21" t="s">
        <v>3</v>
      </c>
      <c r="D4" s="21" t="s">
        <v>1</v>
      </c>
      <c r="E4" s="22" t="s">
        <v>2</v>
      </c>
    </row>
    <row r="5" spans="2:11" ht="20.100000000000001" customHeight="1" x14ac:dyDescent="0.25">
      <c r="B5" s="27">
        <v>44564</v>
      </c>
      <c r="C5" s="6" t="s">
        <v>4</v>
      </c>
      <c r="D5" s="4">
        <v>8567</v>
      </c>
      <c r="E5" s="19">
        <v>2987</v>
      </c>
      <c r="K5" s="5"/>
    </row>
    <row r="6" spans="2:11" ht="20.100000000000001" customHeight="1" x14ac:dyDescent="0.25">
      <c r="B6" s="27">
        <v>44575</v>
      </c>
      <c r="C6" s="6" t="s">
        <v>5</v>
      </c>
      <c r="D6" s="4">
        <v>7694</v>
      </c>
      <c r="E6" s="19">
        <v>1998</v>
      </c>
    </row>
    <row r="7" spans="2:11" ht="20.100000000000001" customHeight="1" x14ac:dyDescent="0.25">
      <c r="B7" s="27">
        <v>44589</v>
      </c>
      <c r="C7" s="6" t="s">
        <v>6</v>
      </c>
      <c r="D7" s="4">
        <v>10231</v>
      </c>
      <c r="E7" s="19">
        <v>3799</v>
      </c>
    </row>
    <row r="8" spans="2:11" ht="20.100000000000001" customHeight="1" x14ac:dyDescent="0.25">
      <c r="B8" s="27">
        <v>44606</v>
      </c>
      <c r="C8" s="6" t="s">
        <v>7</v>
      </c>
      <c r="D8" s="4">
        <v>9832</v>
      </c>
      <c r="E8" s="19">
        <v>3412</v>
      </c>
      <c r="K8" s="5"/>
    </row>
    <row r="9" spans="2:11" ht="20.100000000000001" customHeight="1" x14ac:dyDescent="0.25">
      <c r="B9" s="27">
        <v>44618</v>
      </c>
      <c r="C9" s="6" t="s">
        <v>8</v>
      </c>
      <c r="D9" s="4">
        <v>11223</v>
      </c>
      <c r="E9" s="19">
        <v>4067</v>
      </c>
    </row>
    <row r="10" spans="2:11" ht="20.100000000000001" customHeight="1" x14ac:dyDescent="0.25">
      <c r="B10" s="27">
        <v>44621</v>
      </c>
      <c r="C10" s="6" t="s">
        <v>9</v>
      </c>
      <c r="D10" s="4">
        <v>6098</v>
      </c>
      <c r="E10" s="19">
        <v>1261</v>
      </c>
    </row>
    <row r="11" spans="2:11" ht="20.100000000000001" customHeight="1" x14ac:dyDescent="0.25">
      <c r="B11" s="27">
        <v>44635</v>
      </c>
      <c r="C11" s="6" t="s">
        <v>11</v>
      </c>
      <c r="D11" s="4">
        <v>9983</v>
      </c>
      <c r="E11" s="19">
        <v>3794</v>
      </c>
    </row>
    <row r="12" spans="2:11" ht="20.100000000000001" customHeight="1" x14ac:dyDescent="0.25">
      <c r="B12" s="28">
        <v>44644</v>
      </c>
      <c r="C12" s="24" t="s">
        <v>10</v>
      </c>
      <c r="D12" s="25">
        <v>12334</v>
      </c>
      <c r="E12" s="26">
        <v>4982</v>
      </c>
      <c r="K12" s="5"/>
    </row>
  </sheetData>
  <mergeCells count="1">
    <mergeCell ref="B2:E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A46065-6E43-4866-AE1D-CDC8845273CE}">
  <dimension ref="A3:B7"/>
  <sheetViews>
    <sheetView workbookViewId="0">
      <selection activeCell="D8" sqref="D8"/>
    </sheetView>
  </sheetViews>
  <sheetFormatPr defaultRowHeight="15" x14ac:dyDescent="0.25"/>
  <cols>
    <col min="1" max="1" width="13.140625" bestFit="1" customWidth="1"/>
    <col min="2" max="2" width="12.140625" bestFit="1" customWidth="1"/>
  </cols>
  <sheetData>
    <row r="3" spans="1:2" x14ac:dyDescent="0.25">
      <c r="A3" s="8" t="s">
        <v>13</v>
      </c>
      <c r="B3" t="s">
        <v>12</v>
      </c>
    </row>
    <row r="4" spans="1:2" x14ac:dyDescent="0.25">
      <c r="A4" s="9" t="s">
        <v>15</v>
      </c>
      <c r="B4" s="7">
        <v>26492</v>
      </c>
    </row>
    <row r="5" spans="1:2" x14ac:dyDescent="0.25">
      <c r="A5" s="9" t="s">
        <v>19</v>
      </c>
      <c r="B5" s="7">
        <v>21055</v>
      </c>
    </row>
    <row r="6" spans="1:2" x14ac:dyDescent="0.25">
      <c r="A6" s="9" t="s">
        <v>22</v>
      </c>
      <c r="B6" s="7">
        <v>28415</v>
      </c>
    </row>
    <row r="7" spans="1:2" x14ac:dyDescent="0.25">
      <c r="A7" s="9" t="s">
        <v>14</v>
      </c>
      <c r="B7" s="7">
        <v>75962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Sheet2</vt:lpstr>
      <vt:lpstr>dataset</vt:lpstr>
      <vt:lpstr>proper format</vt:lpstr>
      <vt:lpstr>Sheet15</vt:lpstr>
      <vt:lpstr>proper format (2)</vt:lpstr>
      <vt:lpstr>Sheet21</vt:lpstr>
      <vt:lpstr>text</vt:lpstr>
      <vt:lpstr>text (2)</vt:lpstr>
      <vt:lpstr>Sheet22</vt:lpstr>
      <vt:lpstr>text to column</vt:lpstr>
      <vt:lpstr>Sheet25</vt:lpstr>
      <vt:lpstr>using dates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ismail - [2010]</cp:lastModifiedBy>
  <dcterms:created xsi:type="dcterms:W3CDTF">2015-06-05T18:17:20Z</dcterms:created>
  <dcterms:modified xsi:type="dcterms:W3CDTF">2022-06-22T18:32:20Z</dcterms:modified>
</cp:coreProperties>
</file>