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Nahian\blog 63\"/>
    </mc:Choice>
  </mc:AlternateContent>
  <xr:revisionPtr revIDLastSave="0" documentId="13_ncr:1_{D5F16FFD-DC47-45AD-86EE-08D0B4C3F508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dataset" sheetId="1" r:id="rId1"/>
    <sheet name="Calculation" sheetId="2" r:id="rId2"/>
    <sheet name="diy" sheetId="3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3" l="1"/>
  <c r="C10" i="3"/>
  <c r="C9" i="3"/>
  <c r="C8" i="3"/>
  <c r="C7" i="3"/>
  <c r="C6" i="3"/>
  <c r="E13" i="2"/>
  <c r="H7" i="2"/>
  <c r="H8" i="2"/>
  <c r="H9" i="2"/>
  <c r="H10" i="2"/>
  <c r="H11" i="2"/>
  <c r="H6" i="2"/>
  <c r="G7" i="2"/>
  <c r="G8" i="2"/>
  <c r="G9" i="2"/>
  <c r="G10" i="2"/>
  <c r="G11" i="2"/>
  <c r="G6" i="2"/>
  <c r="F7" i="2"/>
  <c r="F8" i="2"/>
  <c r="F9" i="2"/>
  <c r="F10" i="2"/>
  <c r="F11" i="2"/>
  <c r="F6" i="2"/>
  <c r="C7" i="2"/>
  <c r="C8" i="2"/>
  <c r="C9" i="2"/>
  <c r="C10" i="2"/>
  <c r="C11" i="2"/>
  <c r="C6" i="2"/>
  <c r="C7" i="1"/>
  <c r="C8" i="1"/>
  <c r="C9" i="1"/>
  <c r="C10" i="1"/>
  <c r="C11" i="1"/>
  <c r="C6" i="1"/>
</calcChain>
</file>

<file path=xl/sharedStrings.xml><?xml version="1.0" encoding="utf-8"?>
<sst xmlns="http://schemas.openxmlformats.org/spreadsheetml/2006/main" count="19" uniqueCount="13">
  <si>
    <t>Calculate Cut and Fill Volume</t>
  </si>
  <si>
    <t>Distance</t>
  </si>
  <si>
    <t>Fill Area</t>
  </si>
  <si>
    <t>Cut Area</t>
  </si>
  <si>
    <t>Fill Volume</t>
  </si>
  <si>
    <t>Cut Volume</t>
  </si>
  <si>
    <t>Volume</t>
  </si>
  <si>
    <t>Station</t>
  </si>
  <si>
    <t>Distance, (m)</t>
  </si>
  <si>
    <t>Fill Area (𝑚^2)</t>
  </si>
  <si>
    <r>
      <t>Cut Area (</t>
    </r>
    <r>
      <rPr>
        <b/>
        <i/>
        <sz val="14"/>
        <color theme="1"/>
        <rFont val="Calibri"/>
        <family val="2"/>
        <scheme val="minor"/>
      </rPr>
      <t>m</t>
    </r>
    <r>
      <rPr>
        <b/>
        <sz val="14"/>
        <color theme="1"/>
        <rFont val="Calibri"/>
        <family val="2"/>
        <scheme val="minor"/>
      </rPr>
      <t>^2)</t>
    </r>
  </si>
  <si>
    <t>Volume of the Place</t>
  </si>
  <si>
    <t>Do It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</si>
</sst>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\+000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3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1" xfId="1" applyFont="1" applyFill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47625</xdr:colOff>
      <xdr:row>6</xdr:row>
      <xdr:rowOff>14284</xdr:rowOff>
    </xdr:from>
    <xdr:ext cx="2047875" cy="46743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CE39843-78B9-44F6-28CA-C8C90724475D}"/>
                </a:ext>
              </a:extLst>
            </xdr:cNvPr>
            <xdr:cNvSpPr txBox="1"/>
          </xdr:nvSpPr>
          <xdr:spPr>
            <a:xfrm>
              <a:off x="6800850" y="1500184"/>
              <a:ext cx="2047875" cy="4674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6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(</m:t>
                            </m:r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6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6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en-U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  <m:r>
                          <a:rPr lang="en-U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×</m:t>
                        </m:r>
                        <m:r>
                          <a:rPr lang="en-U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𝑑</m:t>
                        </m:r>
                      </m:num>
                      <m:den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en-US" sz="1600"/>
            </a:p>
          </xdr:txBody>
        </xdr:sp>
      </mc:Choice>
      <mc:Fallback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CE39843-78B9-44F6-28CA-C8C90724475D}"/>
                </a:ext>
              </a:extLst>
            </xdr:cNvPr>
            <xdr:cNvSpPr txBox="1"/>
          </xdr:nvSpPr>
          <xdr:spPr>
            <a:xfrm>
              <a:off x="6800850" y="1500184"/>
              <a:ext cx="2047875" cy="4674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𝑉=(〖(𝐴〗_1+</a:t>
              </a:r>
              <a:r>
                <a:rPr lang="en-US" sz="16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𝐴_</a:t>
              </a:r>
              <a:r>
                <a:rPr lang="en-U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2)</a:t>
              </a:r>
              <a:r>
                <a:rPr lang="en-U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×𝑑)/</a:t>
              </a:r>
              <a:r>
                <a:rPr lang="en-US" sz="1600" b="0" i="0">
                  <a:latin typeface="Cambria Math" panose="02040503050406030204" pitchFamily="18" charset="0"/>
                </a:rPr>
                <a:t>2</a:t>
              </a:r>
              <a:endParaRPr lang="en-US" sz="1600"/>
            </a:p>
          </xdr:txBody>
        </xdr:sp>
      </mc:Fallback>
    </mc:AlternateContent>
    <xdr:clientData/>
  </xdr:oneCellAnchor>
  <xdr:oneCellAnchor>
    <xdr:from>
      <xdr:col>9</xdr:col>
      <xdr:colOff>57150</xdr:colOff>
      <xdr:row>10</xdr:row>
      <xdr:rowOff>19050</xdr:rowOff>
    </xdr:from>
    <xdr:ext cx="2047875" cy="5715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14C6547-E652-47BE-B2A4-FDC5E692DDFE}"/>
                </a:ext>
              </a:extLst>
            </xdr:cNvPr>
            <xdr:cNvSpPr txBox="1"/>
          </xdr:nvSpPr>
          <xdr:spPr>
            <a:xfrm>
              <a:off x="6810375" y="2495550"/>
              <a:ext cx="2047875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en-US" sz="16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6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6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(</m:t>
                            </m:r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600" b="0" i="1">
                                <a:latin typeface="Cambria Math" panose="02040503050406030204" pitchFamily="18" charset="0"/>
                              </a:rPr>
                              <m:t>1</m:t>
                            </m:r>
                          </m:sub>
                        </m:sSub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en-US" sz="16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US" sz="1600" b="0" i="1">
                                <a:solidFill>
                                  <a:schemeClr val="tx1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𝐴</m:t>
                            </m:r>
                          </m:e>
                          <m:sub>
                            <m:r>
                              <a:rPr lang="en-US" sz="16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b>
                        </m:sSub>
                        <m:r>
                          <a:rPr lang="en-U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  <m:r>
                          <a:rPr lang="en-U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×</m:t>
                        </m:r>
                        <m:r>
                          <a:rPr lang="en-US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𝑑</m:t>
                        </m:r>
                      </m:num>
                      <m:den>
                        <m:r>
                          <a:rPr lang="en-US" sz="16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en-US" sz="1600" b="0"/>
            </a:p>
            <a:p>
              <a:endParaRPr lang="en-US" sz="1600"/>
            </a:p>
          </xdr:txBody>
        </xdr:sp>
      </mc:Choice>
      <mc:Fallback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14C6547-E652-47BE-B2A4-FDC5E692DDFE}"/>
                </a:ext>
              </a:extLst>
            </xdr:cNvPr>
            <xdr:cNvSpPr txBox="1"/>
          </xdr:nvSpPr>
          <xdr:spPr>
            <a:xfrm>
              <a:off x="6810375" y="2495550"/>
              <a:ext cx="2047875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n-US" sz="1600" b="0" i="0">
                  <a:latin typeface="Cambria Math" panose="02040503050406030204" pitchFamily="18" charset="0"/>
                </a:rPr>
                <a:t>𝑉=(〖(𝐴〗_1+</a:t>
              </a:r>
              <a:r>
                <a:rPr lang="en-US" sz="16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𝐴_</a:t>
              </a:r>
              <a:r>
                <a:rPr lang="en-U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2)</a:t>
              </a:r>
              <a:r>
                <a:rPr lang="en-US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×𝑑)/</a:t>
              </a:r>
              <a:r>
                <a:rPr lang="en-US" sz="1600" b="0" i="0">
                  <a:latin typeface="Cambria Math" panose="02040503050406030204" pitchFamily="18" charset="0"/>
                </a:rPr>
                <a:t>3</a:t>
              </a:r>
              <a:endParaRPr lang="en-US" sz="1600" b="0"/>
            </a:p>
            <a:p>
              <a:endParaRPr lang="en-US" sz="16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1"/>
  <sheetViews>
    <sheetView showGridLines="0" workbookViewId="0">
      <selection activeCell="I9" sqref="I9"/>
    </sheetView>
  </sheetViews>
  <sheetFormatPr defaultRowHeight="20.100000000000001" customHeight="1" x14ac:dyDescent="0.25"/>
  <cols>
    <col min="1" max="1" width="3.5703125" style="1" customWidth="1"/>
    <col min="2" max="2" width="10.42578125" style="1" customWidth="1"/>
    <col min="3" max="3" width="16.42578125" style="1" bestFit="1" customWidth="1"/>
    <col min="4" max="4" width="19.7109375" style="1" customWidth="1"/>
    <col min="5" max="5" width="20.5703125" style="1" customWidth="1"/>
    <col min="6" max="16384" width="9.140625" style="1"/>
  </cols>
  <sheetData>
    <row r="2" spans="2:5" ht="20.100000000000001" customHeight="1" thickBot="1" x14ac:dyDescent="0.3">
      <c r="B2" s="2" t="s">
        <v>0</v>
      </c>
      <c r="C2" s="2"/>
      <c r="D2" s="2"/>
      <c r="E2" s="2"/>
    </row>
    <row r="3" spans="2:5" ht="20.100000000000001" customHeight="1" thickTop="1" x14ac:dyDescent="0.25"/>
    <row r="4" spans="2:5" ht="20.100000000000001" customHeight="1" x14ac:dyDescent="0.25">
      <c r="B4" s="6" t="s">
        <v>7</v>
      </c>
      <c r="C4" s="6" t="s">
        <v>8</v>
      </c>
      <c r="D4" s="6" t="s">
        <v>9</v>
      </c>
      <c r="E4" s="6" t="s">
        <v>10</v>
      </c>
    </row>
    <row r="5" spans="2:5" ht="20.100000000000001" customHeight="1" x14ac:dyDescent="0.25">
      <c r="B5" s="3">
        <v>30</v>
      </c>
      <c r="C5" s="4">
        <v>0</v>
      </c>
      <c r="D5" s="4">
        <v>412.33</v>
      </c>
      <c r="E5" s="4">
        <v>380</v>
      </c>
    </row>
    <row r="6" spans="2:5" ht="20.100000000000001" customHeight="1" x14ac:dyDescent="0.25">
      <c r="B6" s="3">
        <v>60</v>
      </c>
      <c r="C6" s="5">
        <f>B6-B5</f>
        <v>30</v>
      </c>
      <c r="D6" s="4">
        <v>490</v>
      </c>
      <c r="E6" s="4">
        <v>762.09</v>
      </c>
    </row>
    <row r="7" spans="2:5" ht="20.100000000000001" customHeight="1" x14ac:dyDescent="0.25">
      <c r="B7" s="3">
        <v>90</v>
      </c>
      <c r="C7" s="5">
        <f t="shared" ref="C7:C11" si="0">B7-B6</f>
        <v>30</v>
      </c>
      <c r="D7" s="4">
        <v>0</v>
      </c>
      <c r="E7" s="4">
        <v>231.21</v>
      </c>
    </row>
    <row r="8" spans="2:5" ht="20.100000000000001" customHeight="1" x14ac:dyDescent="0.25">
      <c r="B8" s="3">
        <v>120</v>
      </c>
      <c r="C8" s="5">
        <f t="shared" si="0"/>
        <v>30</v>
      </c>
      <c r="D8" s="4">
        <v>799.65</v>
      </c>
      <c r="E8" s="4">
        <v>432</v>
      </c>
    </row>
    <row r="9" spans="2:5" ht="20.100000000000001" customHeight="1" x14ac:dyDescent="0.25">
      <c r="B9" s="3">
        <v>150</v>
      </c>
      <c r="C9" s="5">
        <f t="shared" si="0"/>
        <v>30</v>
      </c>
      <c r="D9" s="4">
        <v>987.12</v>
      </c>
      <c r="E9" s="4">
        <v>673.32</v>
      </c>
    </row>
    <row r="10" spans="2:5" ht="20.100000000000001" customHeight="1" x14ac:dyDescent="0.25">
      <c r="B10" s="3">
        <v>180</v>
      </c>
      <c r="C10" s="5">
        <f t="shared" si="0"/>
        <v>30</v>
      </c>
      <c r="D10" s="4">
        <v>1000.4</v>
      </c>
      <c r="E10" s="4">
        <v>0</v>
      </c>
    </row>
    <row r="11" spans="2:5" ht="20.100000000000001" customHeight="1" x14ac:dyDescent="0.25">
      <c r="B11" s="3">
        <v>210</v>
      </c>
      <c r="C11" s="5">
        <f t="shared" si="0"/>
        <v>30</v>
      </c>
      <c r="D11" s="4">
        <v>548.77</v>
      </c>
      <c r="E11" s="4">
        <v>763.83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D0EF2-1D80-4095-A6BD-66E850727FEB}">
  <dimension ref="B2:H13"/>
  <sheetViews>
    <sheetView showGridLines="0" workbookViewId="0">
      <selection activeCell="J15" sqref="J15"/>
    </sheetView>
  </sheetViews>
  <sheetFormatPr defaultRowHeight="20.100000000000001" customHeight="1" x14ac:dyDescent="0.25"/>
  <cols>
    <col min="1" max="1" width="3.85546875" style="1" customWidth="1"/>
    <col min="2" max="2" width="10.7109375" style="1" customWidth="1"/>
    <col min="3" max="3" width="12.140625" style="1" customWidth="1"/>
    <col min="4" max="4" width="11.28515625" style="1" customWidth="1"/>
    <col min="5" max="5" width="12.28515625" style="1" customWidth="1"/>
    <col min="6" max="6" width="14.85546875" style="1" customWidth="1"/>
    <col min="7" max="7" width="15.5703125" style="1" customWidth="1"/>
    <col min="8" max="8" width="11.42578125" style="1" customWidth="1"/>
    <col min="9" max="16384" width="9.140625" style="1"/>
  </cols>
  <sheetData>
    <row r="2" spans="2:8" ht="20.100000000000001" customHeight="1" thickBot="1" x14ac:dyDescent="0.3">
      <c r="B2" s="2" t="s">
        <v>0</v>
      </c>
      <c r="C2" s="2"/>
      <c r="D2" s="2"/>
      <c r="E2" s="2"/>
      <c r="F2" s="2"/>
      <c r="G2" s="2"/>
      <c r="H2" s="2"/>
    </row>
    <row r="3" spans="2:8" ht="20.100000000000001" customHeight="1" thickTop="1" x14ac:dyDescent="0.25"/>
    <row r="4" spans="2:8" ht="20.100000000000001" customHeight="1" x14ac:dyDescent="0.25">
      <c r="B4" s="6" t="s">
        <v>7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</row>
    <row r="5" spans="2:8" ht="20.100000000000001" customHeight="1" x14ac:dyDescent="0.25">
      <c r="B5" s="3">
        <v>30</v>
      </c>
      <c r="C5" s="4">
        <v>0</v>
      </c>
      <c r="D5" s="4">
        <v>412.33</v>
      </c>
      <c r="E5" s="4">
        <v>380</v>
      </c>
      <c r="F5" s="4">
        <v>0</v>
      </c>
      <c r="G5" s="4">
        <v>0</v>
      </c>
      <c r="H5" s="4">
        <v>0</v>
      </c>
    </row>
    <row r="6" spans="2:8" ht="20.100000000000001" customHeight="1" x14ac:dyDescent="0.25">
      <c r="B6" s="3">
        <v>60</v>
      </c>
      <c r="C6" s="5">
        <f>B6-B5</f>
        <v>30</v>
      </c>
      <c r="D6" s="4">
        <v>490</v>
      </c>
      <c r="E6" s="4">
        <v>762.09</v>
      </c>
      <c r="F6" s="4">
        <f>IF(D5*D6&gt;0,(D5+D6)*C6/2,(D6+D5)*C6/3)</f>
        <v>13534.949999999999</v>
      </c>
      <c r="G6" s="4">
        <f>IF(E5*E6&gt;0,(E5+E6)*C6/2,(E6+E5)*C6/3)</f>
        <v>17131.350000000002</v>
      </c>
      <c r="H6" s="4">
        <f>F6-G6</f>
        <v>-3596.4000000000033</v>
      </c>
    </row>
    <row r="7" spans="2:8" ht="20.100000000000001" customHeight="1" x14ac:dyDescent="0.25">
      <c r="B7" s="3">
        <v>90</v>
      </c>
      <c r="C7" s="5">
        <f t="shared" ref="C7:C11" si="0">B7-B6</f>
        <v>30</v>
      </c>
      <c r="D7" s="4">
        <v>0</v>
      </c>
      <c r="E7" s="4">
        <v>231.21</v>
      </c>
      <c r="F7" s="4">
        <f t="shared" ref="F7:F11" si="1">IF(D6*D7&gt;0,(D6+D7)*C7/2,(D7+D6)*C7/3)</f>
        <v>4900</v>
      </c>
      <c r="G7" s="4">
        <f t="shared" ref="G7:G11" si="2">IF(E6*E7&gt;0,(E6+E7)*C7/2,(E7+E6)*C7/3)</f>
        <v>14899.500000000002</v>
      </c>
      <c r="H7" s="4">
        <f t="shared" ref="H7:H11" si="3">F7-G7</f>
        <v>-9999.5000000000018</v>
      </c>
    </row>
    <row r="8" spans="2:8" ht="20.100000000000001" customHeight="1" x14ac:dyDescent="0.25">
      <c r="B8" s="3">
        <v>120</v>
      </c>
      <c r="C8" s="5">
        <f t="shared" si="0"/>
        <v>30</v>
      </c>
      <c r="D8" s="4">
        <v>799.65</v>
      </c>
      <c r="E8" s="4">
        <v>432</v>
      </c>
      <c r="F8" s="4">
        <f t="shared" si="1"/>
        <v>7996.5</v>
      </c>
      <c r="G8" s="4">
        <f t="shared" si="2"/>
        <v>9948.1500000000015</v>
      </c>
      <c r="H8" s="4">
        <f t="shared" si="3"/>
        <v>-1951.6500000000015</v>
      </c>
    </row>
    <row r="9" spans="2:8" ht="20.100000000000001" customHeight="1" x14ac:dyDescent="0.25">
      <c r="B9" s="3">
        <v>150</v>
      </c>
      <c r="C9" s="5">
        <f t="shared" si="0"/>
        <v>30</v>
      </c>
      <c r="D9" s="4">
        <v>987.12</v>
      </c>
      <c r="E9" s="4">
        <v>673.32</v>
      </c>
      <c r="F9" s="4">
        <f t="shared" si="1"/>
        <v>26801.55</v>
      </c>
      <c r="G9" s="4">
        <f t="shared" si="2"/>
        <v>16579.800000000003</v>
      </c>
      <c r="H9" s="4">
        <f t="shared" si="3"/>
        <v>10221.749999999996</v>
      </c>
    </row>
    <row r="10" spans="2:8" ht="20.100000000000001" customHeight="1" x14ac:dyDescent="0.25">
      <c r="B10" s="3">
        <v>180</v>
      </c>
      <c r="C10" s="5">
        <f t="shared" si="0"/>
        <v>30</v>
      </c>
      <c r="D10" s="4">
        <v>1000.4</v>
      </c>
      <c r="E10" s="4">
        <v>0</v>
      </c>
      <c r="F10" s="4">
        <f t="shared" si="1"/>
        <v>29812.799999999999</v>
      </c>
      <c r="G10" s="4">
        <f t="shared" si="2"/>
        <v>6733.2000000000007</v>
      </c>
      <c r="H10" s="4">
        <f t="shared" si="3"/>
        <v>23079.599999999999</v>
      </c>
    </row>
    <row r="11" spans="2:8" ht="20.100000000000001" customHeight="1" x14ac:dyDescent="0.25">
      <c r="B11" s="3">
        <v>210</v>
      </c>
      <c r="C11" s="5">
        <f t="shared" si="0"/>
        <v>30</v>
      </c>
      <c r="D11" s="4">
        <v>548.77</v>
      </c>
      <c r="E11" s="4">
        <v>763.83</v>
      </c>
      <c r="F11" s="4">
        <f t="shared" si="1"/>
        <v>23237.550000000003</v>
      </c>
      <c r="G11" s="4">
        <f t="shared" si="2"/>
        <v>7638.3</v>
      </c>
      <c r="H11" s="4">
        <f t="shared" si="3"/>
        <v>15599.250000000004</v>
      </c>
    </row>
    <row r="13" spans="2:8" ht="20.100000000000001" customHeight="1" x14ac:dyDescent="0.25">
      <c r="B13" s="7" t="s">
        <v>11</v>
      </c>
      <c r="C13" s="7"/>
      <c r="D13" s="7"/>
      <c r="E13" s="4">
        <f>SUM(H5:H11)</f>
        <v>33353.049999999988</v>
      </c>
    </row>
  </sheetData>
  <mergeCells count="2">
    <mergeCell ref="B2:H2"/>
    <mergeCell ref="B13:D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EA6E6-812F-4F3E-B569-37E3BECCF0B6}">
  <dimension ref="B2:E11"/>
  <sheetViews>
    <sheetView showGridLines="0" tabSelected="1" workbookViewId="0">
      <selection activeCell="J6" sqref="J6"/>
    </sheetView>
  </sheetViews>
  <sheetFormatPr defaultRowHeight="20.100000000000001" customHeight="1" x14ac:dyDescent="0.25"/>
  <cols>
    <col min="1" max="1" width="3.5703125" style="1" customWidth="1"/>
    <col min="2" max="2" width="10.42578125" style="1" customWidth="1"/>
    <col min="3" max="3" width="16.42578125" style="1" bestFit="1" customWidth="1"/>
    <col min="4" max="4" width="19.7109375" style="1" customWidth="1"/>
    <col min="5" max="5" width="20.5703125" style="1" customWidth="1"/>
    <col min="6" max="16384" width="9.140625" style="1"/>
  </cols>
  <sheetData>
    <row r="2" spans="2:5" ht="20.100000000000001" customHeight="1" thickBot="1" x14ac:dyDescent="0.3">
      <c r="B2" s="2" t="s">
        <v>12</v>
      </c>
      <c r="C2" s="2"/>
      <c r="D2" s="2"/>
      <c r="E2" s="2"/>
    </row>
    <row r="3" spans="2:5" ht="20.100000000000001" customHeight="1" thickTop="1" x14ac:dyDescent="0.25"/>
    <row r="4" spans="2:5" ht="20.100000000000001" customHeight="1" x14ac:dyDescent="0.25">
      <c r="B4" s="6" t="s">
        <v>7</v>
      </c>
      <c r="C4" s="6" t="s">
        <v>8</v>
      </c>
      <c r="D4" s="6" t="s">
        <v>9</v>
      </c>
      <c r="E4" s="6" t="s">
        <v>10</v>
      </c>
    </row>
    <row r="5" spans="2:5" ht="20.100000000000001" customHeight="1" x14ac:dyDescent="0.25">
      <c r="B5" s="3">
        <v>30</v>
      </c>
      <c r="C5" s="4">
        <v>0</v>
      </c>
      <c r="D5" s="4">
        <v>412.33</v>
      </c>
      <c r="E5" s="4">
        <v>380</v>
      </c>
    </row>
    <row r="6" spans="2:5" ht="20.100000000000001" customHeight="1" x14ac:dyDescent="0.25">
      <c r="B6" s="3">
        <v>60</v>
      </c>
      <c r="C6" s="5">
        <f>B6-B5</f>
        <v>30</v>
      </c>
      <c r="D6" s="4">
        <v>490</v>
      </c>
      <c r="E6" s="4">
        <v>762.09</v>
      </c>
    </row>
    <row r="7" spans="2:5" ht="20.100000000000001" customHeight="1" x14ac:dyDescent="0.25">
      <c r="B7" s="3">
        <v>90</v>
      </c>
      <c r="C7" s="5">
        <f t="shared" ref="C7:C11" si="0">B7-B6</f>
        <v>30</v>
      </c>
      <c r="D7" s="4">
        <v>0</v>
      </c>
      <c r="E7" s="4">
        <v>231.21</v>
      </c>
    </row>
    <row r="8" spans="2:5" ht="20.100000000000001" customHeight="1" x14ac:dyDescent="0.25">
      <c r="B8" s="3">
        <v>120</v>
      </c>
      <c r="C8" s="5">
        <f t="shared" si="0"/>
        <v>30</v>
      </c>
      <c r="D8" s="4">
        <v>799.65</v>
      </c>
      <c r="E8" s="4">
        <v>432</v>
      </c>
    </row>
    <row r="9" spans="2:5" ht="20.100000000000001" customHeight="1" x14ac:dyDescent="0.25">
      <c r="B9" s="3">
        <v>150</v>
      </c>
      <c r="C9" s="5">
        <f t="shared" si="0"/>
        <v>30</v>
      </c>
      <c r="D9" s="4">
        <v>987.12</v>
      </c>
      <c r="E9" s="4">
        <v>673.32</v>
      </c>
    </row>
    <row r="10" spans="2:5" ht="20.100000000000001" customHeight="1" x14ac:dyDescent="0.25">
      <c r="B10" s="3">
        <v>180</v>
      </c>
      <c r="C10" s="5">
        <f t="shared" si="0"/>
        <v>30</v>
      </c>
      <c r="D10" s="4">
        <v>1000.4</v>
      </c>
      <c r="E10" s="4">
        <v>0</v>
      </c>
    </row>
    <row r="11" spans="2:5" ht="20.100000000000001" customHeight="1" x14ac:dyDescent="0.25">
      <c r="B11" s="3">
        <v>210</v>
      </c>
      <c r="C11" s="5">
        <f t="shared" si="0"/>
        <v>30</v>
      </c>
      <c r="D11" s="4">
        <v>548.77</v>
      </c>
      <c r="E11" s="4">
        <v>763.83</v>
      </c>
    </row>
  </sheetData>
  <mergeCells count="1"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Calculation</vt:lpstr>
      <vt:lpstr>diy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ismail - [2010]</cp:lastModifiedBy>
  <dcterms:created xsi:type="dcterms:W3CDTF">2015-06-05T18:17:20Z</dcterms:created>
  <dcterms:modified xsi:type="dcterms:W3CDTF">2022-06-20T11:34:32Z</dcterms:modified>
</cp:coreProperties>
</file>