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 SOFTEKO\Article 4\"/>
    </mc:Choice>
  </mc:AlternateContent>
  <xr:revisionPtr revIDLastSave="0" documentId="13_ncr:1_{EA955F2D-0F93-48A9-BD11-D0FA086D07EF}" xr6:coauthVersionLast="47" xr6:coauthVersionMax="47" xr10:uidLastSave="{00000000-0000-0000-0000-000000000000}"/>
  <bookViews>
    <workbookView xWindow="-120" yWindow="-120" windowWidth="29040" windowHeight="15840" xr2:uid="{2839AA29-DFD5-43A3-8E9B-99AC8A3456AA}"/>
  </bookViews>
  <sheets>
    <sheet name="Dataset 1" sheetId="3" r:id="rId1"/>
    <sheet name="Simple Interest-1" sheetId="1" r:id="rId2"/>
    <sheet name="Simple Interest-2" sheetId="2" r:id="rId3"/>
    <sheet name="Dataset 2" sheetId="6" r:id="rId4"/>
    <sheet name="Compound Interest-1" sheetId="4" r:id="rId5"/>
    <sheet name="Compound Interest-2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H6" i="5" s="1"/>
  <c r="G7" i="5"/>
  <c r="H7" i="5"/>
  <c r="G8" i="5"/>
  <c r="H8" i="5" s="1"/>
  <c r="G9" i="5"/>
  <c r="H9" i="5"/>
  <c r="H5" i="5"/>
  <c r="G6" i="4"/>
  <c r="H6" i="4"/>
  <c r="G7" i="4"/>
  <c r="H7" i="4"/>
  <c r="G8" i="4"/>
  <c r="H8" i="4"/>
  <c r="G9" i="4"/>
  <c r="H9" i="4"/>
  <c r="H5" i="4"/>
  <c r="G5" i="5"/>
  <c r="E6" i="2"/>
  <c r="F6" i="2"/>
  <c r="E7" i="2"/>
  <c r="F7" i="2"/>
  <c r="E8" i="2"/>
  <c r="F8" i="2"/>
  <c r="E9" i="2"/>
  <c r="F9" i="2"/>
  <c r="F5" i="2"/>
  <c r="E6" i="1"/>
  <c r="E7" i="1"/>
  <c r="E8" i="1"/>
  <c r="E9" i="1"/>
  <c r="G5" i="4"/>
  <c r="E5" i="2"/>
  <c r="E5" i="1"/>
</calcChain>
</file>

<file path=xl/sharedStrings.xml><?xml version="1.0" encoding="utf-8"?>
<sst xmlns="http://schemas.openxmlformats.org/spreadsheetml/2006/main" count="89" uniqueCount="22">
  <si>
    <t>Dataset 1</t>
  </si>
  <si>
    <t>Total
FV</t>
  </si>
  <si>
    <t>Rate of Interest (r)</t>
  </si>
  <si>
    <t>Year (t)</t>
  </si>
  <si>
    <t>Number of Compounding per Year 
(n)</t>
  </si>
  <si>
    <t>Compounding Type</t>
  </si>
  <si>
    <t>Yearly</t>
  </si>
  <si>
    <t>Half-Yearly</t>
  </si>
  <si>
    <t>Quarterly</t>
  </si>
  <si>
    <t>Monthy</t>
  </si>
  <si>
    <t>Daily</t>
  </si>
  <si>
    <t>Final Amount
FV</t>
  </si>
  <si>
    <t>Dataset 2</t>
  </si>
  <si>
    <t>Do It Yourself</t>
  </si>
  <si>
    <t xml:space="preserve">Final Amount
(A)
</t>
  </si>
  <si>
    <t>Determining Simple Interest Using FV Function</t>
  </si>
  <si>
    <t>Calculating Simple Interest Applying Formula</t>
  </si>
  <si>
    <t>Calculating Compound Interest Using FV Function</t>
  </si>
  <si>
    <t>Computing Compound Interest Applying Formula</t>
  </si>
  <si>
    <t>Interest
(I)</t>
  </si>
  <si>
    <t xml:space="preserve">Principal (p) </t>
  </si>
  <si>
    <t>Compound Interest
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</si>
</sst>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8" fontId="0" fillId="0" borderId="0" xfId="0" applyNumberForma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1923-67BE-44BA-9CEC-4EBE5DA89C02}">
  <dimension ref="B2:F9"/>
  <sheetViews>
    <sheetView showGridLines="0" tabSelected="1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customWidth="1"/>
    <col min="2" max="2" width="13.28515625" customWidth="1"/>
    <col min="3" max="3" width="13.7109375" customWidth="1"/>
    <col min="4" max="4" width="16.140625" customWidth="1"/>
    <col min="5" max="5" width="15.85546875" customWidth="1"/>
    <col min="6" max="6" width="12.7109375" customWidth="1"/>
  </cols>
  <sheetData>
    <row r="2" spans="2:6" ht="20.100000000000001" customHeight="1" thickBot="1" x14ac:dyDescent="0.3">
      <c r="B2" s="9" t="s">
        <v>0</v>
      </c>
      <c r="C2" s="9"/>
      <c r="D2" s="9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31.5" x14ac:dyDescent="0.25">
      <c r="B4" s="5" t="s">
        <v>3</v>
      </c>
      <c r="C4" s="5" t="s">
        <v>20</v>
      </c>
      <c r="D4" s="5" t="s">
        <v>2</v>
      </c>
    </row>
    <row r="5" spans="2:6" ht="20.100000000000001" customHeight="1" x14ac:dyDescent="0.25">
      <c r="B5" s="2">
        <v>1</v>
      </c>
      <c r="C5" s="3">
        <v>10000</v>
      </c>
      <c r="D5" s="4">
        <v>0.03</v>
      </c>
    </row>
    <row r="6" spans="2:6" ht="20.100000000000001" customHeight="1" x14ac:dyDescent="0.25">
      <c r="B6" s="2">
        <v>2</v>
      </c>
      <c r="C6" s="3">
        <v>10000</v>
      </c>
      <c r="D6" s="4">
        <v>0.03</v>
      </c>
    </row>
    <row r="7" spans="2:6" ht="20.100000000000001" customHeight="1" x14ac:dyDescent="0.25">
      <c r="B7" s="2">
        <v>3</v>
      </c>
      <c r="C7" s="3">
        <v>10000</v>
      </c>
      <c r="D7" s="4">
        <v>0.03</v>
      </c>
    </row>
    <row r="8" spans="2:6" ht="20.100000000000001" customHeight="1" x14ac:dyDescent="0.25">
      <c r="B8" s="2">
        <v>4</v>
      </c>
      <c r="C8" s="3">
        <v>10000</v>
      </c>
      <c r="D8" s="4">
        <v>0.03</v>
      </c>
    </row>
    <row r="9" spans="2:6" ht="20.100000000000001" customHeight="1" x14ac:dyDescent="0.25">
      <c r="B9" s="2">
        <v>5</v>
      </c>
      <c r="C9" s="3">
        <v>10000</v>
      </c>
      <c r="D9" s="4">
        <v>0.03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6B6A-0C59-43AA-82D0-F35BABE46FC5}">
  <dimension ref="B2:N9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4" style="1" customWidth="1"/>
    <col min="2" max="2" width="12.5703125" style="1" customWidth="1"/>
    <col min="3" max="3" width="13.85546875" style="1" customWidth="1"/>
    <col min="4" max="4" width="17.5703125" style="1" bestFit="1" customWidth="1"/>
    <col min="5" max="5" width="14.5703125" style="1" customWidth="1"/>
    <col min="6" max="6" width="14.140625" style="1" customWidth="1"/>
    <col min="7" max="10" width="9.140625" style="1"/>
    <col min="11" max="11" width="10.28515625" style="1" customWidth="1"/>
    <col min="12" max="12" width="12.7109375" style="1" customWidth="1"/>
    <col min="13" max="13" width="14.7109375" style="1" customWidth="1"/>
    <col min="14" max="14" width="12.85546875" style="1" customWidth="1"/>
    <col min="15" max="15" width="13.5703125" style="1" customWidth="1"/>
    <col min="16" max="16384" width="9.140625" style="1"/>
  </cols>
  <sheetData>
    <row r="2" spans="2:14" ht="20.100000000000001" customHeight="1" thickBot="1" x14ac:dyDescent="0.3">
      <c r="B2" s="9" t="s">
        <v>16</v>
      </c>
      <c r="C2" s="9"/>
      <c r="D2" s="9"/>
      <c r="E2" s="9"/>
      <c r="K2" s="9" t="s">
        <v>13</v>
      </c>
      <c r="L2" s="9"/>
      <c r="M2" s="9"/>
      <c r="N2" s="9"/>
    </row>
    <row r="3" spans="2:14" ht="20.100000000000001" customHeight="1" thickTop="1" x14ac:dyDescent="0.25"/>
    <row r="4" spans="2:14" ht="31.5" x14ac:dyDescent="0.25">
      <c r="B4" s="5" t="s">
        <v>3</v>
      </c>
      <c r="C4" s="5" t="s">
        <v>20</v>
      </c>
      <c r="D4" s="5" t="s">
        <v>2</v>
      </c>
      <c r="E4" s="5" t="s">
        <v>19</v>
      </c>
      <c r="K4" s="5" t="s">
        <v>3</v>
      </c>
      <c r="L4" s="5" t="s">
        <v>20</v>
      </c>
      <c r="M4" s="5" t="s">
        <v>2</v>
      </c>
      <c r="N4" s="5" t="s">
        <v>19</v>
      </c>
    </row>
    <row r="5" spans="2:14" ht="20.100000000000001" customHeight="1" x14ac:dyDescent="0.25">
      <c r="B5" s="2">
        <v>1</v>
      </c>
      <c r="C5" s="3">
        <v>10000</v>
      </c>
      <c r="D5" s="4">
        <v>0.03</v>
      </c>
      <c r="E5" s="3">
        <f>C5*B5*D5</f>
        <v>300</v>
      </c>
      <c r="K5" s="2">
        <v>1</v>
      </c>
      <c r="L5" s="3">
        <v>10000</v>
      </c>
      <c r="M5" s="4">
        <v>0.03</v>
      </c>
      <c r="N5" s="3"/>
    </row>
    <row r="6" spans="2:14" ht="20.100000000000001" customHeight="1" x14ac:dyDescent="0.25">
      <c r="B6" s="2">
        <v>2</v>
      </c>
      <c r="C6" s="3">
        <v>10000</v>
      </c>
      <c r="D6" s="4">
        <v>0.03</v>
      </c>
      <c r="E6" s="3">
        <f t="shared" ref="E6:E9" si="0">C6*B6*D6</f>
        <v>600</v>
      </c>
      <c r="K6" s="2">
        <v>2</v>
      </c>
      <c r="L6" s="3">
        <v>10000</v>
      </c>
      <c r="M6" s="4">
        <v>0.03</v>
      </c>
      <c r="N6" s="3"/>
    </row>
    <row r="7" spans="2:14" ht="20.100000000000001" customHeight="1" x14ac:dyDescent="0.25">
      <c r="B7" s="2">
        <v>3</v>
      </c>
      <c r="C7" s="3">
        <v>10000</v>
      </c>
      <c r="D7" s="4">
        <v>0.03</v>
      </c>
      <c r="E7" s="3">
        <f t="shared" si="0"/>
        <v>900</v>
      </c>
      <c r="K7" s="2">
        <v>3</v>
      </c>
      <c r="L7" s="3">
        <v>10000</v>
      </c>
      <c r="M7" s="4">
        <v>0.03</v>
      </c>
      <c r="N7" s="3"/>
    </row>
    <row r="8" spans="2:14" ht="20.100000000000001" customHeight="1" x14ac:dyDescent="0.25">
      <c r="B8" s="2">
        <v>4</v>
      </c>
      <c r="C8" s="3">
        <v>10000</v>
      </c>
      <c r="D8" s="4">
        <v>0.03</v>
      </c>
      <c r="E8" s="3">
        <f t="shared" si="0"/>
        <v>1200</v>
      </c>
      <c r="K8" s="2">
        <v>4</v>
      </c>
      <c r="L8" s="3">
        <v>10000</v>
      </c>
      <c r="M8" s="4">
        <v>0.03</v>
      </c>
      <c r="N8" s="3"/>
    </row>
    <row r="9" spans="2:14" ht="20.100000000000001" customHeight="1" x14ac:dyDescent="0.25">
      <c r="B9" s="2">
        <v>5</v>
      </c>
      <c r="C9" s="3">
        <v>10000</v>
      </c>
      <c r="D9" s="4">
        <v>0.03</v>
      </c>
      <c r="E9" s="3">
        <f t="shared" si="0"/>
        <v>1500</v>
      </c>
      <c r="K9" s="2">
        <v>5</v>
      </c>
      <c r="L9" s="3">
        <v>10000</v>
      </c>
      <c r="M9" s="4">
        <v>0.03</v>
      </c>
      <c r="N9" s="3"/>
    </row>
  </sheetData>
  <mergeCells count="2">
    <mergeCell ref="B2:E2"/>
    <mergeCell ref="K2:N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16AB-39B6-4DD7-BF25-0EC323F855C7}">
  <dimension ref="B2:O9"/>
  <sheetViews>
    <sheetView showGridLines="0" zoomScale="110" zoomScaleNormal="110" workbookViewId="0">
      <selection activeCell="F5" sqref="F5"/>
    </sheetView>
  </sheetViews>
  <sheetFormatPr defaultRowHeight="20.100000000000001" customHeight="1" x14ac:dyDescent="0.25"/>
  <cols>
    <col min="1" max="1" width="4" customWidth="1"/>
    <col min="2" max="2" width="14.28515625" customWidth="1"/>
    <col min="3" max="3" width="15.28515625" customWidth="1"/>
    <col min="4" max="4" width="13.140625" customWidth="1"/>
    <col min="5" max="5" width="15.28515625" customWidth="1"/>
    <col min="6" max="6" width="16.85546875" customWidth="1"/>
    <col min="11" max="11" width="11.140625" customWidth="1"/>
    <col min="12" max="12" width="13" customWidth="1"/>
    <col min="13" max="14" width="12.28515625" customWidth="1"/>
    <col min="15" max="15" width="14.42578125" customWidth="1"/>
  </cols>
  <sheetData>
    <row r="2" spans="2:15" ht="20.100000000000001" customHeight="1" thickBot="1" x14ac:dyDescent="0.3">
      <c r="B2" s="9" t="s">
        <v>15</v>
      </c>
      <c r="C2" s="9"/>
      <c r="D2" s="9"/>
      <c r="E2" s="9"/>
      <c r="F2" s="9"/>
      <c r="K2" s="9" t="s">
        <v>13</v>
      </c>
      <c r="L2" s="9"/>
      <c r="M2" s="9"/>
      <c r="N2" s="9"/>
      <c r="O2" s="9"/>
    </row>
    <row r="3" spans="2:15" ht="20.100000000000001" customHeight="1" thickTop="1" x14ac:dyDescent="0.25">
      <c r="B3" s="1"/>
      <c r="C3" s="1"/>
      <c r="D3" s="1"/>
      <c r="E3" s="1"/>
      <c r="F3" s="1"/>
      <c r="K3" s="1"/>
      <c r="L3" s="1"/>
      <c r="M3" s="1"/>
      <c r="N3" s="1"/>
      <c r="O3" s="1"/>
    </row>
    <row r="4" spans="2:15" ht="31.5" x14ac:dyDescent="0.25">
      <c r="B4" s="5" t="s">
        <v>3</v>
      </c>
      <c r="C4" s="5" t="s">
        <v>20</v>
      </c>
      <c r="D4" s="5" t="s">
        <v>2</v>
      </c>
      <c r="E4" s="5" t="s">
        <v>1</v>
      </c>
      <c r="F4" s="5" t="s">
        <v>19</v>
      </c>
      <c r="K4" s="5" t="s">
        <v>3</v>
      </c>
      <c r="L4" s="5" t="s">
        <v>20</v>
      </c>
      <c r="M4" s="5" t="s">
        <v>2</v>
      </c>
      <c r="N4" s="5" t="s">
        <v>1</v>
      </c>
      <c r="O4" s="5" t="s">
        <v>19</v>
      </c>
    </row>
    <row r="5" spans="2:15" ht="20.100000000000001" customHeight="1" x14ac:dyDescent="0.25">
      <c r="B5" s="2">
        <v>1</v>
      </c>
      <c r="C5" s="3">
        <v>10000</v>
      </c>
      <c r="D5" s="4">
        <v>0.03</v>
      </c>
      <c r="E5" s="3">
        <f>-FV(0,B5,(C5*D5),C5)</f>
        <v>10300</v>
      </c>
      <c r="F5" s="3">
        <f>E5-C5</f>
        <v>300</v>
      </c>
      <c r="K5" s="2">
        <v>1</v>
      </c>
      <c r="L5" s="3">
        <v>10000</v>
      </c>
      <c r="M5" s="4">
        <v>0.03</v>
      </c>
      <c r="N5" s="3"/>
      <c r="O5" s="3"/>
    </row>
    <row r="6" spans="2:15" ht="20.100000000000001" customHeight="1" x14ac:dyDescent="0.25">
      <c r="B6" s="2">
        <v>2</v>
      </c>
      <c r="C6" s="3">
        <v>10000</v>
      </c>
      <c r="D6" s="4">
        <v>0.03</v>
      </c>
      <c r="E6" s="3">
        <f t="shared" ref="E6:E9" si="0">-FV(0,B6,(C6*D6),C6)</f>
        <v>10600</v>
      </c>
      <c r="F6" s="3">
        <f t="shared" ref="F6:F9" si="1">E6-C6</f>
        <v>600</v>
      </c>
      <c r="K6" s="2">
        <v>2</v>
      </c>
      <c r="L6" s="3">
        <v>10000</v>
      </c>
      <c r="M6" s="4">
        <v>0.03</v>
      </c>
      <c r="N6" s="3"/>
      <c r="O6" s="3"/>
    </row>
    <row r="7" spans="2:15" ht="20.100000000000001" customHeight="1" x14ac:dyDescent="0.25">
      <c r="B7" s="2">
        <v>3</v>
      </c>
      <c r="C7" s="3">
        <v>10000</v>
      </c>
      <c r="D7" s="4">
        <v>0.03</v>
      </c>
      <c r="E7" s="3">
        <f t="shared" si="0"/>
        <v>10900</v>
      </c>
      <c r="F7" s="3">
        <f t="shared" si="1"/>
        <v>900</v>
      </c>
      <c r="K7" s="2">
        <v>3</v>
      </c>
      <c r="L7" s="3">
        <v>10000</v>
      </c>
      <c r="M7" s="4">
        <v>0.03</v>
      </c>
      <c r="N7" s="3"/>
      <c r="O7" s="3"/>
    </row>
    <row r="8" spans="2:15" ht="20.100000000000001" customHeight="1" x14ac:dyDescent="0.25">
      <c r="B8" s="2">
        <v>4</v>
      </c>
      <c r="C8" s="3">
        <v>10000</v>
      </c>
      <c r="D8" s="4">
        <v>0.03</v>
      </c>
      <c r="E8" s="3">
        <f t="shared" si="0"/>
        <v>11200</v>
      </c>
      <c r="F8" s="3">
        <f t="shared" si="1"/>
        <v>1200</v>
      </c>
      <c r="K8" s="2">
        <v>4</v>
      </c>
      <c r="L8" s="3">
        <v>10000</v>
      </c>
      <c r="M8" s="4">
        <v>0.03</v>
      </c>
      <c r="N8" s="3"/>
      <c r="O8" s="3"/>
    </row>
    <row r="9" spans="2:15" ht="20.100000000000001" customHeight="1" x14ac:dyDescent="0.25">
      <c r="B9" s="2">
        <v>5</v>
      </c>
      <c r="C9" s="3">
        <v>10000</v>
      </c>
      <c r="D9" s="4">
        <v>0.03</v>
      </c>
      <c r="E9" s="3">
        <f t="shared" si="0"/>
        <v>11500</v>
      </c>
      <c r="F9" s="3">
        <f t="shared" si="1"/>
        <v>1500</v>
      </c>
      <c r="K9" s="2">
        <v>5</v>
      </c>
      <c r="L9" s="3">
        <v>10000</v>
      </c>
      <c r="M9" s="4">
        <v>0.03</v>
      </c>
      <c r="N9" s="3"/>
      <c r="O9" s="3"/>
    </row>
  </sheetData>
  <mergeCells count="2">
    <mergeCell ref="B2:F2"/>
    <mergeCell ref="K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A3BA-9616-4243-BD27-CC2E97C63A7E}">
  <dimension ref="B2:F9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customWidth="1"/>
    <col min="2" max="2" width="14.140625" customWidth="1"/>
    <col min="3" max="3" width="14.5703125" customWidth="1"/>
    <col min="4" max="4" width="14.140625" customWidth="1"/>
    <col min="5" max="5" width="15.85546875" customWidth="1"/>
    <col min="6" max="6" width="16" customWidth="1"/>
    <col min="7" max="7" width="16.140625" customWidth="1"/>
    <col min="8" max="8" width="19.5703125" customWidth="1"/>
  </cols>
  <sheetData>
    <row r="2" spans="2:6" ht="20.100000000000001" customHeight="1" thickBot="1" x14ac:dyDescent="0.3">
      <c r="B2" s="9" t="s">
        <v>12</v>
      </c>
      <c r="C2" s="9"/>
      <c r="D2" s="9"/>
      <c r="E2" s="9"/>
      <c r="F2" s="9"/>
    </row>
    <row r="3" spans="2:6" ht="20.100000000000001" customHeight="1" thickTop="1" x14ac:dyDescent="0.25"/>
    <row r="4" spans="2:6" ht="63" x14ac:dyDescent="0.25">
      <c r="B4" s="5" t="s">
        <v>3</v>
      </c>
      <c r="C4" s="5" t="s">
        <v>20</v>
      </c>
      <c r="D4" s="5" t="s">
        <v>2</v>
      </c>
      <c r="E4" s="5" t="s">
        <v>5</v>
      </c>
      <c r="F4" s="5" t="s">
        <v>4</v>
      </c>
    </row>
    <row r="5" spans="2:6" ht="20.100000000000001" customHeight="1" x14ac:dyDescent="0.25">
      <c r="B5" s="2">
        <v>5</v>
      </c>
      <c r="C5" s="3">
        <v>15000</v>
      </c>
      <c r="D5" s="4">
        <v>0.05</v>
      </c>
      <c r="E5" s="4" t="s">
        <v>6</v>
      </c>
      <c r="F5" s="6">
        <v>1</v>
      </c>
    </row>
    <row r="6" spans="2:6" ht="20.100000000000001" customHeight="1" x14ac:dyDescent="0.25">
      <c r="B6" s="2">
        <v>5</v>
      </c>
      <c r="C6" s="3">
        <v>15000</v>
      </c>
      <c r="D6" s="4">
        <v>0.05</v>
      </c>
      <c r="E6" s="4" t="s">
        <v>7</v>
      </c>
      <c r="F6" s="6">
        <v>2</v>
      </c>
    </row>
    <row r="7" spans="2:6" ht="20.100000000000001" customHeight="1" x14ac:dyDescent="0.25">
      <c r="B7" s="2">
        <v>5</v>
      </c>
      <c r="C7" s="3">
        <v>15000</v>
      </c>
      <c r="D7" s="4">
        <v>0.05</v>
      </c>
      <c r="E7" s="4" t="s">
        <v>8</v>
      </c>
      <c r="F7" s="6">
        <v>4</v>
      </c>
    </row>
    <row r="8" spans="2:6" ht="20.100000000000001" customHeight="1" x14ac:dyDescent="0.25">
      <c r="B8" s="2">
        <v>5</v>
      </c>
      <c r="C8" s="3">
        <v>15000</v>
      </c>
      <c r="D8" s="4">
        <v>0.05</v>
      </c>
      <c r="E8" s="4" t="s">
        <v>9</v>
      </c>
      <c r="F8" s="6">
        <v>12</v>
      </c>
    </row>
    <row r="9" spans="2:6" ht="20.100000000000001" customHeight="1" x14ac:dyDescent="0.25">
      <c r="B9" s="2">
        <v>5</v>
      </c>
      <c r="C9" s="3">
        <v>15000</v>
      </c>
      <c r="D9" s="4">
        <v>0.05</v>
      </c>
      <c r="E9" s="4" t="s">
        <v>10</v>
      </c>
      <c r="F9" s="6">
        <v>365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3EB1-F3A3-491A-B8EC-FC880CF15E84}">
  <dimension ref="B2:R18"/>
  <sheetViews>
    <sheetView showGridLines="0" zoomScale="110" zoomScaleNormal="110" workbookViewId="0">
      <selection activeCell="H5" sqref="H5"/>
    </sheetView>
  </sheetViews>
  <sheetFormatPr defaultRowHeight="20.100000000000001" customHeight="1" x14ac:dyDescent="0.25"/>
  <cols>
    <col min="1" max="1" width="4" style="1" customWidth="1"/>
    <col min="2" max="2" width="10.28515625" style="1" customWidth="1"/>
    <col min="3" max="3" width="12" style="1" customWidth="1"/>
    <col min="4" max="4" width="12.42578125" style="1" customWidth="1"/>
    <col min="5" max="5" width="15.28515625" style="1" customWidth="1"/>
    <col min="6" max="6" width="16.28515625" style="1" customWidth="1"/>
    <col min="7" max="7" width="13.42578125" style="1" customWidth="1"/>
    <col min="8" max="8" width="12" style="1" customWidth="1"/>
    <col min="9" max="10" width="9.140625" style="1"/>
    <col min="11" max="11" width="11.5703125" style="1" bestFit="1" customWidth="1"/>
    <col min="12" max="12" width="12" style="1" bestFit="1" customWidth="1"/>
    <col min="13" max="13" width="12" style="1" customWidth="1"/>
    <col min="14" max="14" width="12.42578125" style="1" customWidth="1"/>
    <col min="15" max="15" width="16.5703125" style="1" customWidth="1"/>
    <col min="16" max="16" width="15.85546875" style="1" customWidth="1"/>
    <col min="17" max="17" width="17.5703125" style="1" customWidth="1"/>
    <col min="18" max="18" width="14.42578125" style="1" customWidth="1"/>
    <col min="19" max="16384" width="9.140625" style="1"/>
  </cols>
  <sheetData>
    <row r="2" spans="2:18" ht="20.100000000000001" customHeight="1" thickBot="1" x14ac:dyDescent="0.3">
      <c r="B2" s="9" t="s">
        <v>18</v>
      </c>
      <c r="C2" s="9"/>
      <c r="D2" s="9"/>
      <c r="E2" s="9"/>
      <c r="F2" s="9"/>
      <c r="G2" s="9"/>
      <c r="H2" s="9"/>
      <c r="L2" s="9" t="s">
        <v>13</v>
      </c>
      <c r="M2" s="9"/>
      <c r="N2" s="9"/>
      <c r="O2" s="9"/>
      <c r="P2" s="9"/>
      <c r="Q2" s="9"/>
      <c r="R2" s="9"/>
    </row>
    <row r="3" spans="2:18" ht="20.100000000000001" customHeight="1" thickTop="1" x14ac:dyDescent="0.25"/>
    <row r="4" spans="2:18" ht="69" customHeight="1" x14ac:dyDescent="0.25">
      <c r="B4" s="5" t="s">
        <v>3</v>
      </c>
      <c r="C4" s="5" t="s">
        <v>20</v>
      </c>
      <c r="D4" s="5" t="s">
        <v>2</v>
      </c>
      <c r="E4" s="5" t="s">
        <v>5</v>
      </c>
      <c r="F4" s="5" t="s">
        <v>4</v>
      </c>
      <c r="G4" s="5" t="s">
        <v>14</v>
      </c>
      <c r="H4" s="5" t="s">
        <v>21</v>
      </c>
      <c r="L4" s="5" t="s">
        <v>3</v>
      </c>
      <c r="M4" s="5" t="s">
        <v>20</v>
      </c>
      <c r="N4" s="5" t="s">
        <v>2</v>
      </c>
      <c r="O4" s="5" t="s">
        <v>5</v>
      </c>
      <c r="P4" s="5" t="s">
        <v>4</v>
      </c>
      <c r="Q4" s="5" t="s">
        <v>14</v>
      </c>
      <c r="R4" s="5" t="s">
        <v>21</v>
      </c>
    </row>
    <row r="5" spans="2:18" ht="20.100000000000001" customHeight="1" x14ac:dyDescent="0.25">
      <c r="B5" s="2">
        <v>5</v>
      </c>
      <c r="C5" s="3">
        <v>15000</v>
      </c>
      <c r="D5" s="4">
        <v>0.05</v>
      </c>
      <c r="E5" s="4" t="s">
        <v>6</v>
      </c>
      <c r="F5" s="6">
        <v>1</v>
      </c>
      <c r="G5" s="3">
        <f>C5*(1+(D5/F5))^(F5*B5)</f>
        <v>19144.223437500001</v>
      </c>
      <c r="H5" s="3">
        <f>G5-C5</f>
        <v>4144.2234375000007</v>
      </c>
      <c r="L5" s="2">
        <v>5</v>
      </c>
      <c r="M5" s="3">
        <v>10000</v>
      </c>
      <c r="N5" s="4">
        <v>0.03</v>
      </c>
      <c r="O5" s="4" t="s">
        <v>6</v>
      </c>
      <c r="P5" s="6">
        <v>1</v>
      </c>
      <c r="Q5" s="3"/>
      <c r="R5" s="3"/>
    </row>
    <row r="6" spans="2:18" ht="20.100000000000001" customHeight="1" x14ac:dyDescent="0.25">
      <c r="B6" s="2">
        <v>5</v>
      </c>
      <c r="C6" s="3">
        <v>15000</v>
      </c>
      <c r="D6" s="4">
        <v>0.05</v>
      </c>
      <c r="E6" s="4" t="s">
        <v>7</v>
      </c>
      <c r="F6" s="6">
        <v>2</v>
      </c>
      <c r="G6" s="3">
        <f t="shared" ref="G6:G9" si="0">C6*(1+(D6/F6))^(F6*B6)</f>
        <v>19201.268162945355</v>
      </c>
      <c r="H6" s="3">
        <f t="shared" ref="H6:H9" si="1">G6-C6</f>
        <v>4201.2681629453546</v>
      </c>
      <c r="K6" s="7"/>
      <c r="L6" s="2">
        <v>5</v>
      </c>
      <c r="M6" s="3">
        <v>10000</v>
      </c>
      <c r="N6" s="4">
        <v>0.03</v>
      </c>
      <c r="O6" s="4" t="s">
        <v>7</v>
      </c>
      <c r="P6" s="6">
        <v>2</v>
      </c>
      <c r="Q6" s="3"/>
      <c r="R6" s="3"/>
    </row>
    <row r="7" spans="2:18" ht="20.100000000000001" customHeight="1" x14ac:dyDescent="0.25">
      <c r="B7" s="2">
        <v>5</v>
      </c>
      <c r="C7" s="3">
        <v>15000</v>
      </c>
      <c r="D7" s="4">
        <v>0.05</v>
      </c>
      <c r="E7" s="4" t="s">
        <v>8</v>
      </c>
      <c r="F7" s="6">
        <v>4</v>
      </c>
      <c r="G7" s="3">
        <f t="shared" si="0"/>
        <v>19230.558475628775</v>
      </c>
      <c r="H7" s="3">
        <f t="shared" si="1"/>
        <v>4230.5584756287753</v>
      </c>
      <c r="L7" s="2">
        <v>5</v>
      </c>
      <c r="M7" s="3">
        <v>10000</v>
      </c>
      <c r="N7" s="4">
        <v>0.03</v>
      </c>
      <c r="O7" s="4" t="s">
        <v>8</v>
      </c>
      <c r="P7" s="6">
        <v>4</v>
      </c>
      <c r="Q7" s="3"/>
      <c r="R7" s="3"/>
    </row>
    <row r="8" spans="2:18" ht="20.100000000000001" customHeight="1" x14ac:dyDescent="0.25">
      <c r="B8" s="2">
        <v>5</v>
      </c>
      <c r="C8" s="3">
        <v>15000</v>
      </c>
      <c r="D8" s="4">
        <v>0.05</v>
      </c>
      <c r="E8" s="4" t="s">
        <v>9</v>
      </c>
      <c r="F8" s="6">
        <v>12</v>
      </c>
      <c r="G8" s="3">
        <f t="shared" si="0"/>
        <v>19250.38017755271</v>
      </c>
      <c r="H8" s="3">
        <f t="shared" si="1"/>
        <v>4250.3801775527099</v>
      </c>
      <c r="L8" s="2">
        <v>5</v>
      </c>
      <c r="M8" s="3">
        <v>10000</v>
      </c>
      <c r="N8" s="4">
        <v>0.03</v>
      </c>
      <c r="O8" s="4" t="s">
        <v>9</v>
      </c>
      <c r="P8" s="6">
        <v>12</v>
      </c>
      <c r="Q8" s="3"/>
      <c r="R8" s="3"/>
    </row>
    <row r="9" spans="2:18" ht="20.100000000000001" customHeight="1" x14ac:dyDescent="0.25">
      <c r="B9" s="2">
        <v>5</v>
      </c>
      <c r="C9" s="3">
        <v>15000</v>
      </c>
      <c r="D9" s="4">
        <v>0.05</v>
      </c>
      <c r="E9" s="4" t="s">
        <v>10</v>
      </c>
      <c r="F9" s="6">
        <v>365</v>
      </c>
      <c r="G9" s="3">
        <f t="shared" si="0"/>
        <v>19260.0514822025</v>
      </c>
      <c r="H9" s="3">
        <f t="shared" si="1"/>
        <v>4260.0514822024998</v>
      </c>
      <c r="L9" s="2">
        <v>5</v>
      </c>
      <c r="M9" s="3">
        <v>10000</v>
      </c>
      <c r="N9" s="4">
        <v>0.03</v>
      </c>
      <c r="O9" s="4" t="s">
        <v>10</v>
      </c>
      <c r="P9" s="6">
        <v>365</v>
      </c>
      <c r="Q9" s="3"/>
      <c r="R9" s="3"/>
    </row>
    <row r="11" spans="2:18" ht="26.25" customHeight="1" x14ac:dyDescent="0.25"/>
    <row r="13" spans="2:18" ht="20.100000000000001" customHeight="1" x14ac:dyDescent="0.25">
      <c r="L13" s="7"/>
    </row>
    <row r="14" spans="2:18" ht="20.100000000000001" customHeight="1" x14ac:dyDescent="0.25">
      <c r="L14" s="7"/>
    </row>
    <row r="15" spans="2:18" ht="20.100000000000001" customHeight="1" x14ac:dyDescent="0.25">
      <c r="L15" s="7"/>
    </row>
    <row r="16" spans="2:18" ht="20.100000000000001" customHeight="1" x14ac:dyDescent="0.25">
      <c r="L16" s="7"/>
    </row>
    <row r="17" spans="12:12" ht="20.100000000000001" customHeight="1" x14ac:dyDescent="0.25">
      <c r="L17" s="7"/>
    </row>
    <row r="18" spans="12:12" ht="20.100000000000001" customHeight="1" x14ac:dyDescent="0.25">
      <c r="L18" s="7"/>
    </row>
  </sheetData>
  <mergeCells count="2">
    <mergeCell ref="B2:H2"/>
    <mergeCell ref="L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673A-1853-42C0-82E6-6648E9B6F542}">
  <dimension ref="B2:S17"/>
  <sheetViews>
    <sheetView showGridLines="0" zoomScale="110" zoomScaleNormal="110" workbookViewId="0">
      <selection activeCell="H5" sqref="H5"/>
    </sheetView>
  </sheetViews>
  <sheetFormatPr defaultRowHeight="20.100000000000001" customHeight="1" x14ac:dyDescent="0.25"/>
  <cols>
    <col min="1" max="1" width="4" customWidth="1"/>
    <col min="2" max="2" width="10.28515625" customWidth="1"/>
    <col min="3" max="3" width="12" customWidth="1"/>
    <col min="4" max="4" width="12.42578125" customWidth="1"/>
    <col min="5" max="5" width="15.28515625" customWidth="1"/>
    <col min="6" max="6" width="16.28515625" customWidth="1"/>
    <col min="7" max="7" width="13.42578125" customWidth="1"/>
    <col min="8" max="8" width="12" customWidth="1"/>
    <col min="13" max="14" width="13.5703125" customWidth="1"/>
    <col min="15" max="15" width="14.28515625" customWidth="1"/>
    <col min="16" max="16" width="15.140625" customWidth="1"/>
    <col min="17" max="17" width="15.5703125" customWidth="1"/>
    <col min="18" max="18" width="12.7109375" customWidth="1"/>
    <col min="19" max="19" width="13.85546875" customWidth="1"/>
  </cols>
  <sheetData>
    <row r="2" spans="2:19" ht="20.100000000000001" customHeight="1" thickBot="1" x14ac:dyDescent="0.3">
      <c r="B2" s="9" t="s">
        <v>17</v>
      </c>
      <c r="C2" s="9"/>
      <c r="D2" s="9"/>
      <c r="E2" s="9"/>
      <c r="F2" s="9"/>
      <c r="G2" s="9"/>
      <c r="H2" s="9"/>
      <c r="M2" s="9" t="s">
        <v>13</v>
      </c>
      <c r="N2" s="9"/>
      <c r="O2" s="9"/>
      <c r="P2" s="9"/>
      <c r="Q2" s="9"/>
      <c r="R2" s="9"/>
      <c r="S2" s="9"/>
    </row>
    <row r="3" spans="2:19" ht="20.100000000000001" customHeight="1" thickTop="1" x14ac:dyDescent="0.25"/>
    <row r="4" spans="2:19" ht="63" x14ac:dyDescent="0.25">
      <c r="B4" s="5" t="s">
        <v>3</v>
      </c>
      <c r="C4" s="5" t="s">
        <v>20</v>
      </c>
      <c r="D4" s="5" t="s">
        <v>2</v>
      </c>
      <c r="E4" s="5" t="s">
        <v>5</v>
      </c>
      <c r="F4" s="5" t="s">
        <v>4</v>
      </c>
      <c r="G4" s="5" t="s">
        <v>11</v>
      </c>
      <c r="H4" s="5" t="s">
        <v>21</v>
      </c>
      <c r="M4" s="5" t="s">
        <v>3</v>
      </c>
      <c r="N4" s="5" t="s">
        <v>20</v>
      </c>
      <c r="O4" s="5" t="s">
        <v>2</v>
      </c>
      <c r="P4" s="5" t="s">
        <v>5</v>
      </c>
      <c r="Q4" s="5" t="s">
        <v>4</v>
      </c>
      <c r="R4" s="5" t="s">
        <v>11</v>
      </c>
      <c r="S4" s="5" t="s">
        <v>21</v>
      </c>
    </row>
    <row r="5" spans="2:19" ht="20.100000000000001" customHeight="1" x14ac:dyDescent="0.25">
      <c r="B5" s="2">
        <v>5</v>
      </c>
      <c r="C5" s="3">
        <v>15000</v>
      </c>
      <c r="D5" s="4">
        <v>0.05</v>
      </c>
      <c r="E5" s="4" t="s">
        <v>6</v>
      </c>
      <c r="F5" s="6">
        <v>1</v>
      </c>
      <c r="G5" s="3">
        <f>FV(D5/F5,B5*F5,0,-C5)</f>
        <v>19144.223437500001</v>
      </c>
      <c r="H5" s="3">
        <f>G5-C5</f>
        <v>4144.2234375000007</v>
      </c>
      <c r="M5" s="2">
        <v>5</v>
      </c>
      <c r="N5" s="3">
        <v>10000</v>
      </c>
      <c r="O5" s="4">
        <v>0.03</v>
      </c>
      <c r="P5" s="4" t="s">
        <v>6</v>
      </c>
      <c r="Q5" s="6">
        <v>1</v>
      </c>
      <c r="R5" s="8"/>
      <c r="S5" s="8"/>
    </row>
    <row r="6" spans="2:19" ht="20.100000000000001" customHeight="1" x14ac:dyDescent="0.25">
      <c r="B6" s="2">
        <v>5</v>
      </c>
      <c r="C6" s="3">
        <v>15000</v>
      </c>
      <c r="D6" s="4">
        <v>0.05</v>
      </c>
      <c r="E6" s="4" t="s">
        <v>7</v>
      </c>
      <c r="F6" s="6">
        <v>2</v>
      </c>
      <c r="G6" s="3">
        <f t="shared" ref="G6:G9" si="0">FV(D6/F6,B6*F6,0,-C6)</f>
        <v>19201.268162945355</v>
      </c>
      <c r="H6" s="3">
        <f t="shared" ref="H6:H9" si="1">G6-C6</f>
        <v>4201.2681629453546</v>
      </c>
      <c r="M6" s="2">
        <v>5</v>
      </c>
      <c r="N6" s="3">
        <v>10000</v>
      </c>
      <c r="O6" s="4">
        <v>0.03</v>
      </c>
      <c r="P6" s="4" t="s">
        <v>7</v>
      </c>
      <c r="Q6" s="6">
        <v>2</v>
      </c>
      <c r="R6" s="8"/>
      <c r="S6" s="8"/>
    </row>
    <row r="7" spans="2:19" ht="20.100000000000001" customHeight="1" x14ac:dyDescent="0.25">
      <c r="B7" s="2">
        <v>5</v>
      </c>
      <c r="C7" s="3">
        <v>15000</v>
      </c>
      <c r="D7" s="4">
        <v>0.05</v>
      </c>
      <c r="E7" s="4" t="s">
        <v>8</v>
      </c>
      <c r="F7" s="6">
        <v>4</v>
      </c>
      <c r="G7" s="3">
        <f t="shared" si="0"/>
        <v>19230.558475628775</v>
      </c>
      <c r="H7" s="3">
        <f t="shared" si="1"/>
        <v>4230.5584756287753</v>
      </c>
      <c r="M7" s="2">
        <v>5</v>
      </c>
      <c r="N7" s="3">
        <v>10000</v>
      </c>
      <c r="O7" s="4">
        <v>0.03</v>
      </c>
      <c r="P7" s="4" t="s">
        <v>8</v>
      </c>
      <c r="Q7" s="6">
        <v>4</v>
      </c>
      <c r="R7" s="8"/>
      <c r="S7" s="8"/>
    </row>
    <row r="8" spans="2:19" ht="20.100000000000001" customHeight="1" x14ac:dyDescent="0.25">
      <c r="B8" s="2">
        <v>5</v>
      </c>
      <c r="C8" s="3">
        <v>15000</v>
      </c>
      <c r="D8" s="4">
        <v>0.05</v>
      </c>
      <c r="E8" s="4" t="s">
        <v>9</v>
      </c>
      <c r="F8" s="6">
        <v>12</v>
      </c>
      <c r="G8" s="3">
        <f t="shared" si="0"/>
        <v>19250.38017755271</v>
      </c>
      <c r="H8" s="3">
        <f t="shared" si="1"/>
        <v>4250.3801775527099</v>
      </c>
      <c r="M8" s="2">
        <v>5</v>
      </c>
      <c r="N8" s="3">
        <v>10000</v>
      </c>
      <c r="O8" s="4">
        <v>0.03</v>
      </c>
      <c r="P8" s="4" t="s">
        <v>9</v>
      </c>
      <c r="Q8" s="6">
        <v>12</v>
      </c>
      <c r="R8" s="8"/>
      <c r="S8" s="8"/>
    </row>
    <row r="9" spans="2:19" ht="20.100000000000001" customHeight="1" x14ac:dyDescent="0.25">
      <c r="B9" s="2">
        <v>5</v>
      </c>
      <c r="C9" s="3">
        <v>15000</v>
      </c>
      <c r="D9" s="4">
        <v>0.05</v>
      </c>
      <c r="E9" s="4" t="s">
        <v>10</v>
      </c>
      <c r="F9" s="6">
        <v>365</v>
      </c>
      <c r="G9" s="3">
        <f t="shared" si="0"/>
        <v>19260.0514822025</v>
      </c>
      <c r="H9" s="3">
        <f t="shared" si="1"/>
        <v>4260.0514822024998</v>
      </c>
      <c r="M9" s="2">
        <v>5</v>
      </c>
      <c r="N9" s="3">
        <v>10000</v>
      </c>
      <c r="O9" s="4">
        <v>0.03</v>
      </c>
      <c r="P9" s="4" t="s">
        <v>10</v>
      </c>
      <c r="Q9" s="6">
        <v>365</v>
      </c>
      <c r="R9" s="8"/>
      <c r="S9" s="8"/>
    </row>
    <row r="17" spans="16:16" ht="20.100000000000001" customHeight="1" x14ac:dyDescent="0.25">
      <c r="P17" s="10"/>
    </row>
  </sheetData>
  <mergeCells count="2">
    <mergeCell ref="B2:H2"/>
    <mergeCell ref="M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Simple Interest-1</vt:lpstr>
      <vt:lpstr>Simple Interest-2</vt:lpstr>
      <vt:lpstr>Dataset 2</vt:lpstr>
      <vt:lpstr>Compound Interest-1</vt:lpstr>
      <vt:lpstr>Compound Interest-2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zahid hasan</cp:lastModifiedBy>
  <dcterms:created xsi:type="dcterms:W3CDTF">2022-06-27T10:46:06Z</dcterms:created>
  <dcterms:modified xsi:type="dcterms:W3CDTF">2022-06-28T10:25:08Z</dcterms:modified>
</cp:coreProperties>
</file>