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8aef7ad2d8b9a0/Documents/"/>
    </mc:Choice>
  </mc:AlternateContent>
  <xr:revisionPtr revIDLastSave="564" documentId="8_{8429F38B-A76E-43DD-8931-45679960EE01}" xr6:coauthVersionLast="47" xr6:coauthVersionMax="47" xr10:uidLastSave="{B9002512-7126-4366-920B-F0072A78B93A}"/>
  <bookViews>
    <workbookView xWindow="-108" yWindow="-108" windowWidth="23256" windowHeight="12456" firstSheet="8" activeTab="10" xr2:uid="{DF28A654-2EF8-4130-AC40-3487416DA914}"/>
  </bookViews>
  <sheets>
    <sheet name="Using Excel to Clean &amp; Prepare " sheetId="1" r:id="rId1"/>
    <sheet name="Using Remove Duplicates Feature" sheetId="7" r:id="rId2"/>
    <sheet name="Using Delete Insert Option" sheetId="8" r:id="rId3"/>
    <sheet name="Using Alignment Feature" sheetId="12" r:id="rId4"/>
    <sheet name="Applying TRIM Function" sheetId="10" r:id="rId5"/>
    <sheet name="Using PROPER Function" sheetId="13" r:id="rId6"/>
    <sheet name="Using Number Format" sheetId="15" r:id="rId7"/>
    <sheet name="Using Spell Check" sheetId="16" r:id="rId8"/>
    <sheet name="Applying Conditional Formatting" sheetId="17" r:id="rId9"/>
    <sheet name="Use of Text to Columns Feature" sheetId="18" r:id="rId10"/>
    <sheet name="Using Find and Replace Option" sheetId="2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7" l="1"/>
  <c r="J10" i="17"/>
  <c r="J9" i="17"/>
  <c r="J8" i="17"/>
  <c r="J7" i="17"/>
  <c r="J5" i="17"/>
  <c r="J13" i="16"/>
  <c r="J10" i="16"/>
  <c r="J9" i="16"/>
  <c r="J8" i="16"/>
  <c r="J7" i="16"/>
  <c r="J5" i="16"/>
  <c r="J13" i="15"/>
  <c r="J10" i="15"/>
  <c r="J9" i="15"/>
  <c r="J8" i="15"/>
  <c r="J7" i="15"/>
  <c r="J5" i="15"/>
  <c r="M13" i="13"/>
  <c r="M10" i="13"/>
  <c r="M9" i="13"/>
  <c r="M8" i="13"/>
  <c r="M7" i="13"/>
  <c r="M5" i="13"/>
  <c r="L13" i="10"/>
  <c r="L10" i="10"/>
  <c r="L9" i="10"/>
  <c r="L8" i="10"/>
  <c r="L7" i="10"/>
  <c r="L5" i="10"/>
  <c r="J13" i="12"/>
  <c r="J10" i="12"/>
  <c r="J9" i="12"/>
  <c r="J8" i="12"/>
  <c r="J7" i="12"/>
  <c r="J5" i="12"/>
  <c r="K13" i="8"/>
  <c r="K10" i="8"/>
  <c r="K9" i="8"/>
  <c r="K8" i="8"/>
  <c r="K7" i="8"/>
  <c r="K5" i="8"/>
  <c r="G5" i="13"/>
  <c r="G5" i="10"/>
  <c r="K13" i="7"/>
  <c r="K10" i="7"/>
  <c r="K9" i="7"/>
  <c r="K8" i="7"/>
  <c r="K7" i="7"/>
  <c r="K5" i="7"/>
  <c r="D13" i="17"/>
  <c r="D10" i="17"/>
  <c r="D9" i="17"/>
  <c r="D8" i="17"/>
  <c r="D7" i="17"/>
  <c r="D5" i="17"/>
  <c r="D13" i="16"/>
  <c r="D10" i="16"/>
  <c r="D9" i="16"/>
  <c r="D8" i="16"/>
  <c r="D7" i="16"/>
  <c r="D5" i="16"/>
  <c r="D13" i="15"/>
  <c r="D10" i="15"/>
  <c r="D9" i="15"/>
  <c r="D8" i="15"/>
  <c r="D7" i="15"/>
  <c r="D5" i="15"/>
  <c r="H6" i="13"/>
  <c r="H7" i="13"/>
  <c r="H8" i="13"/>
  <c r="H9" i="13"/>
  <c r="H10" i="13"/>
  <c r="H11" i="13"/>
  <c r="H12" i="13"/>
  <c r="H13" i="13"/>
  <c r="H14" i="13"/>
  <c r="H5" i="13"/>
  <c r="G6" i="13"/>
  <c r="G7" i="13"/>
  <c r="G8" i="13"/>
  <c r="G9" i="13"/>
  <c r="G10" i="13"/>
  <c r="G11" i="13"/>
  <c r="G12" i="13"/>
  <c r="G13" i="13"/>
  <c r="G14" i="13"/>
  <c r="G6" i="10"/>
  <c r="G7" i="10"/>
  <c r="G8" i="10"/>
  <c r="G9" i="10"/>
  <c r="G10" i="10"/>
  <c r="G11" i="10"/>
  <c r="G12" i="10"/>
  <c r="G13" i="10"/>
  <c r="G14" i="10"/>
  <c r="D13" i="13"/>
  <c r="D10" i="13"/>
  <c r="D9" i="13"/>
  <c r="D8" i="13"/>
  <c r="D7" i="13"/>
  <c r="D5" i="13"/>
  <c r="D13" i="12"/>
  <c r="D10" i="12"/>
  <c r="D9" i="12"/>
  <c r="D8" i="12"/>
  <c r="D7" i="12"/>
  <c r="D5" i="12"/>
  <c r="D13" i="10"/>
  <c r="D10" i="10"/>
  <c r="D9" i="10"/>
  <c r="D8" i="10"/>
  <c r="D7" i="10"/>
  <c r="D5" i="10"/>
  <c r="D13" i="8"/>
  <c r="D10" i="8"/>
  <c r="D9" i="8"/>
  <c r="D8" i="8"/>
  <c r="D7" i="8"/>
  <c r="D5" i="8"/>
  <c r="D13" i="7"/>
  <c r="D10" i="7"/>
  <c r="D9" i="7"/>
  <c r="D8" i="7"/>
  <c r="D7" i="7"/>
  <c r="D5" i="7"/>
  <c r="D7" i="1"/>
  <c r="D8" i="1"/>
  <c r="D9" i="1"/>
  <c r="D10" i="1"/>
  <c r="D13" i="1"/>
  <c r="D5" i="1"/>
</calcChain>
</file>

<file path=xl/sharedStrings.xml><?xml version="1.0" encoding="utf-8"?>
<sst xmlns="http://schemas.openxmlformats.org/spreadsheetml/2006/main" count="545" uniqueCount="81">
  <si>
    <t>Using Excel to Clean and Prepare Data for Analysis</t>
  </si>
  <si>
    <t>Name</t>
  </si>
  <si>
    <t>Profession</t>
  </si>
  <si>
    <t>Salary</t>
  </si>
  <si>
    <t xml:space="preserve">   Jack Smith</t>
  </si>
  <si>
    <t>emma  Wilson</t>
  </si>
  <si>
    <t xml:space="preserve">Rose   Brown   </t>
  </si>
  <si>
    <t>Ron Garcia</t>
  </si>
  <si>
    <t>Billy Martinez</t>
  </si>
  <si>
    <t xml:space="preserve">	JAMES Lewis</t>
  </si>
  <si>
    <t xml:space="preserve">        Mary White  </t>
  </si>
  <si>
    <t>Age</t>
  </si>
  <si>
    <t>teacher</t>
  </si>
  <si>
    <t>Doctor</t>
  </si>
  <si>
    <t>receptionis</t>
  </si>
  <si>
    <t>Advocate</t>
  </si>
  <si>
    <t>Driver</t>
  </si>
  <si>
    <t>Dancer</t>
  </si>
  <si>
    <t>Manager</t>
  </si>
  <si>
    <t>doCtor</t>
  </si>
  <si>
    <t>harry    anderson</t>
  </si>
  <si>
    <t xml:space="preserve">   William       Miller</t>
  </si>
  <si>
    <t xml:space="preserve">	PAtRicia Clark</t>
  </si>
  <si>
    <t>Date of Birth</t>
  </si>
  <si>
    <t>Clarkkkk</t>
  </si>
  <si>
    <t>Using Remove Duplicates Feature</t>
  </si>
  <si>
    <t>Applying TRIM Function</t>
  </si>
  <si>
    <t>Jack Smith</t>
  </si>
  <si>
    <t>Corrected Name</t>
  </si>
  <si>
    <t xml:space="preserve">   William     Miller</t>
  </si>
  <si>
    <t>Using Delete Insert Option</t>
  </si>
  <si>
    <t>Using Alignment Feature</t>
  </si>
  <si>
    <t>emma Wilson</t>
  </si>
  <si>
    <t>William Miller</t>
  </si>
  <si>
    <t xml:space="preserve">Rose Brown   </t>
  </si>
  <si>
    <t>harry anderson</t>
  </si>
  <si>
    <t xml:space="preserve">Mary White  </t>
  </si>
  <si>
    <t>PAtRicia Clark</t>
  </si>
  <si>
    <t>JAMES Lewis</t>
  </si>
  <si>
    <t>Corrected Profession</t>
  </si>
  <si>
    <t xml:space="preserve">   William    Miller</t>
  </si>
  <si>
    <t>harry   anderson</t>
  </si>
  <si>
    <t>Using PROPER Function</t>
  </si>
  <si>
    <t>Emma Wilson</t>
  </si>
  <si>
    <t>Harry Anderson</t>
  </si>
  <si>
    <t>Patricia Clark</t>
  </si>
  <si>
    <t>James Lewis</t>
  </si>
  <si>
    <t>Teacher</t>
  </si>
  <si>
    <t>Receptionis</t>
  </si>
  <si>
    <t>Using Number Format</t>
  </si>
  <si>
    <t>Using Spell Check</t>
  </si>
  <si>
    <t>Receptionist</t>
  </si>
  <si>
    <t>Clerk</t>
  </si>
  <si>
    <t>Applying Conditional Formatting to Detect Blank Cells</t>
  </si>
  <si>
    <t>Use of Text to Columns Feature</t>
  </si>
  <si>
    <t>First Name</t>
  </si>
  <si>
    <t>Last Name</t>
  </si>
  <si>
    <t>Jack</t>
  </si>
  <si>
    <t>Smith</t>
  </si>
  <si>
    <t>Emma</t>
  </si>
  <si>
    <t>Wilson</t>
  </si>
  <si>
    <t>William</t>
  </si>
  <si>
    <t>Miller</t>
  </si>
  <si>
    <t>Rose</t>
  </si>
  <si>
    <t>Brown</t>
  </si>
  <si>
    <t>Harry</t>
  </si>
  <si>
    <t>Anderson</t>
  </si>
  <si>
    <t>Ron</t>
  </si>
  <si>
    <t>Garcia</t>
  </si>
  <si>
    <t>Billy</t>
  </si>
  <si>
    <t>Martinez</t>
  </si>
  <si>
    <t>Mary</t>
  </si>
  <si>
    <t>White</t>
  </si>
  <si>
    <t>Patricia</t>
  </si>
  <si>
    <t>Clark</t>
  </si>
  <si>
    <t>James</t>
  </si>
  <si>
    <t>Lewis</t>
  </si>
  <si>
    <t>Using Find and Replace Option</t>
  </si>
  <si>
    <t>Do It YourSelf</t>
  </si>
  <si>
    <t xml:space="preserve">Teacher </t>
  </si>
  <si>
    <t xml:space="preserve">Teacher #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</si>
</sst>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/>
    <xf numFmtId="14" fontId="2" fillId="0" borderId="2" xfId="0" applyNumberFormat="1" applyFont="1" applyBorder="1" applyAlignment="1">
      <alignment vertical="center"/>
    </xf>
    <xf numFmtId="14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93C29-F9F3-4E09-92D1-A0C995304FC5}">
  <dimension ref="B2:G16"/>
  <sheetViews>
    <sheetView showGridLines="0" workbookViewId="0">
      <selection activeCell="B2" sqref="B2:F2"/>
    </sheetView>
  </sheetViews>
  <sheetFormatPr defaultRowHeight="19.95" customHeight="1" x14ac:dyDescent="0.3"/>
  <cols>
    <col min="1" max="1" width="4.21875" style="2" customWidth="1"/>
    <col min="2" max="2" width="18.88671875" style="2" customWidth="1"/>
    <col min="3" max="3" width="15.77734375" style="2" customWidth="1"/>
    <col min="4" max="4" width="8.6640625" style="2" customWidth="1"/>
    <col min="5" max="5" width="14.33203125" style="2" customWidth="1"/>
    <col min="6" max="6" width="10.5546875" style="2" customWidth="1"/>
    <col min="7" max="16384" width="8.88671875" style="2"/>
  </cols>
  <sheetData>
    <row r="2" spans="2:7" ht="19.95" customHeight="1" thickBot="1" x14ac:dyDescent="0.35">
      <c r="B2" s="27" t="s">
        <v>0</v>
      </c>
      <c r="C2" s="27"/>
      <c r="D2" s="27"/>
      <c r="E2" s="27"/>
      <c r="F2" s="27"/>
    </row>
    <row r="3" spans="2:7" ht="19.95" customHeight="1" thickTop="1" x14ac:dyDescent="0.3"/>
    <row r="4" spans="2:7" ht="19.95" customHeight="1" x14ac:dyDescent="0.3">
      <c r="B4" s="8" t="s">
        <v>1</v>
      </c>
      <c r="C4" s="8" t="s">
        <v>23</v>
      </c>
      <c r="D4" s="8" t="s">
        <v>11</v>
      </c>
      <c r="E4" s="8" t="s">
        <v>2</v>
      </c>
      <c r="F4" s="8" t="s">
        <v>3</v>
      </c>
    </row>
    <row r="5" spans="2:7" ht="19.95" customHeight="1" x14ac:dyDescent="0.3">
      <c r="B5" s="3" t="s">
        <v>4</v>
      </c>
      <c r="C5" s="9">
        <v>23824</v>
      </c>
      <c r="D5" s="17">
        <f ca="1">DATEDIF(C5,TODAY(),"Y")</f>
        <v>57</v>
      </c>
      <c r="E5" s="3" t="s">
        <v>18</v>
      </c>
      <c r="F5" s="4">
        <v>4000</v>
      </c>
    </row>
    <row r="6" spans="2:7" ht="19.95" customHeight="1" x14ac:dyDescent="0.3">
      <c r="B6" s="3" t="s">
        <v>5</v>
      </c>
      <c r="C6" s="14">
        <v>34089</v>
      </c>
      <c r="D6" s="13">
        <v>32</v>
      </c>
      <c r="E6" s="3" t="s">
        <v>12</v>
      </c>
      <c r="F6" s="5"/>
    </row>
    <row r="7" spans="2:7" ht="19.95" customHeight="1" x14ac:dyDescent="0.3">
      <c r="B7" s="3" t="s">
        <v>21</v>
      </c>
      <c r="C7" s="7">
        <v>28318</v>
      </c>
      <c r="D7" s="16">
        <f t="shared" ref="D7:D13" ca="1" si="0">DATEDIF(C7,TODAY(),"Y")</f>
        <v>44</v>
      </c>
      <c r="E7" s="3" t="s">
        <v>19</v>
      </c>
      <c r="F7" s="6">
        <v>7000</v>
      </c>
    </row>
    <row r="8" spans="2:7" ht="19.95" customHeight="1" x14ac:dyDescent="0.3">
      <c r="B8" s="3" t="s">
        <v>6</v>
      </c>
      <c r="C8" s="14">
        <v>32452</v>
      </c>
      <c r="D8" s="13">
        <f t="shared" ca="1" si="0"/>
        <v>33</v>
      </c>
      <c r="E8" s="3" t="s">
        <v>14</v>
      </c>
      <c r="F8" s="9">
        <v>1500</v>
      </c>
      <c r="G8" s="1"/>
    </row>
    <row r="9" spans="2:7" ht="19.95" customHeight="1" x14ac:dyDescent="0.3">
      <c r="B9" s="3" t="s">
        <v>20</v>
      </c>
      <c r="C9" s="14">
        <v>28421</v>
      </c>
      <c r="D9" s="13">
        <f t="shared" ca="1" si="0"/>
        <v>44</v>
      </c>
      <c r="E9" s="12" t="s">
        <v>15</v>
      </c>
      <c r="F9" s="10">
        <v>5000</v>
      </c>
    </row>
    <row r="10" spans="2:7" ht="19.95" customHeight="1" x14ac:dyDescent="0.3">
      <c r="B10" s="3" t="s">
        <v>7</v>
      </c>
      <c r="C10" s="15">
        <v>25632</v>
      </c>
      <c r="D10" s="13">
        <f t="shared" ca="1" si="0"/>
        <v>52</v>
      </c>
      <c r="E10" s="3" t="s">
        <v>12</v>
      </c>
      <c r="F10" s="9">
        <v>3000</v>
      </c>
    </row>
    <row r="11" spans="2:7" ht="19.95" customHeight="1" x14ac:dyDescent="0.3">
      <c r="B11" s="3" t="s">
        <v>8</v>
      </c>
      <c r="C11" s="14">
        <v>33301</v>
      </c>
      <c r="D11" s="17">
        <v>34</v>
      </c>
      <c r="E11" s="12" t="s">
        <v>16</v>
      </c>
      <c r="F11" s="5">
        <v>1500</v>
      </c>
    </row>
    <row r="12" spans="2:7" ht="19.95" customHeight="1" x14ac:dyDescent="0.3">
      <c r="B12" s="3" t="s">
        <v>10</v>
      </c>
      <c r="C12" s="14">
        <v>34913</v>
      </c>
      <c r="D12" s="13"/>
      <c r="E12" s="3" t="s">
        <v>17</v>
      </c>
      <c r="F12" s="5">
        <v>2500</v>
      </c>
    </row>
    <row r="13" spans="2:7" ht="19.95" customHeight="1" x14ac:dyDescent="0.3">
      <c r="B13" s="3" t="s">
        <v>22</v>
      </c>
      <c r="C13" s="14">
        <v>29954</v>
      </c>
      <c r="D13" s="13">
        <f t="shared" ca="1" si="0"/>
        <v>40</v>
      </c>
      <c r="E13" s="3" t="s">
        <v>24</v>
      </c>
      <c r="F13" s="5">
        <v>1300</v>
      </c>
    </row>
    <row r="14" spans="2:7" ht="19.95" customHeight="1" x14ac:dyDescent="0.3">
      <c r="B14" s="3" t="s">
        <v>9</v>
      </c>
      <c r="C14" s="3"/>
      <c r="D14" s="13"/>
      <c r="E14" s="3" t="s">
        <v>13</v>
      </c>
      <c r="F14" s="7">
        <v>7500</v>
      </c>
    </row>
    <row r="15" spans="2:7" ht="19.95" customHeight="1" x14ac:dyDescent="0.3">
      <c r="B15" s="11"/>
      <c r="C15" s="11"/>
      <c r="D15" s="11"/>
      <c r="E15" s="11"/>
      <c r="F15" s="11"/>
    </row>
    <row r="16" spans="2:7" ht="19.95" customHeight="1" x14ac:dyDescent="0.3">
      <c r="B16" s="3" t="s">
        <v>8</v>
      </c>
      <c r="C16" s="14">
        <v>33301</v>
      </c>
      <c r="D16" s="17">
        <v>34</v>
      </c>
      <c r="E16" s="12" t="s">
        <v>16</v>
      </c>
      <c r="F16" s="5">
        <v>1500</v>
      </c>
    </row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6CF4A-D30C-44D8-9C8C-DF5C932D6A95}">
  <dimension ref="B2:I15"/>
  <sheetViews>
    <sheetView showGridLines="0" workbookViewId="0">
      <selection activeCell="J9" sqref="J9"/>
    </sheetView>
  </sheetViews>
  <sheetFormatPr defaultRowHeight="19.95" customHeight="1" x14ac:dyDescent="0.3"/>
  <cols>
    <col min="1" max="1" width="2.5546875" style="2" customWidth="1"/>
    <col min="2" max="2" width="22.109375" style="2" customWidth="1"/>
    <col min="3" max="3" width="19.44140625" style="2" customWidth="1"/>
    <col min="4" max="4" width="16.77734375" style="2" customWidth="1"/>
    <col min="5" max="6" width="8.88671875" style="2"/>
    <col min="7" max="7" width="18.88671875" style="2" customWidth="1"/>
    <col min="8" max="8" width="18.21875" style="2" customWidth="1"/>
    <col min="9" max="9" width="21.109375" style="2" customWidth="1"/>
    <col min="10" max="16384" width="8.88671875" style="2"/>
  </cols>
  <sheetData>
    <row r="2" spans="2:9" ht="19.95" customHeight="1" thickBot="1" x14ac:dyDescent="0.35">
      <c r="B2" s="27" t="s">
        <v>54</v>
      </c>
      <c r="C2" s="27"/>
      <c r="D2" s="27"/>
      <c r="G2" s="27" t="s">
        <v>78</v>
      </c>
      <c r="H2" s="27"/>
      <c r="I2" s="27"/>
    </row>
    <row r="3" spans="2:9" ht="19.95" customHeight="1" thickTop="1" x14ac:dyDescent="0.3"/>
    <row r="4" spans="2:9" ht="19.95" customHeight="1" x14ac:dyDescent="0.3">
      <c r="B4" s="20" t="s">
        <v>1</v>
      </c>
      <c r="C4" s="20" t="s">
        <v>55</v>
      </c>
      <c r="D4" s="20" t="s">
        <v>56</v>
      </c>
      <c r="G4" s="20" t="s">
        <v>1</v>
      </c>
      <c r="H4" s="20" t="s">
        <v>55</v>
      </c>
      <c r="I4" s="20" t="s">
        <v>56</v>
      </c>
    </row>
    <row r="5" spans="2:9" ht="19.95" customHeight="1" x14ac:dyDescent="0.3">
      <c r="B5" s="19" t="s">
        <v>27</v>
      </c>
      <c r="C5" s="19" t="s">
        <v>57</v>
      </c>
      <c r="D5" s="19" t="s">
        <v>58</v>
      </c>
      <c r="G5" s="19" t="s">
        <v>27</v>
      </c>
      <c r="H5" s="19"/>
      <c r="I5" s="19"/>
    </row>
    <row r="6" spans="2:9" ht="19.95" customHeight="1" x14ac:dyDescent="0.3">
      <c r="B6" s="19" t="s">
        <v>43</v>
      </c>
      <c r="C6" s="19" t="s">
        <v>59</v>
      </c>
      <c r="D6" s="19" t="s">
        <v>60</v>
      </c>
      <c r="G6" s="19" t="s">
        <v>43</v>
      </c>
      <c r="H6" s="19"/>
      <c r="I6" s="19"/>
    </row>
    <row r="7" spans="2:9" ht="19.95" customHeight="1" x14ac:dyDescent="0.3">
      <c r="B7" s="19" t="s">
        <v>33</v>
      </c>
      <c r="C7" s="19" t="s">
        <v>61</v>
      </c>
      <c r="D7" s="19" t="s">
        <v>62</v>
      </c>
      <c r="G7" s="19" t="s">
        <v>33</v>
      </c>
      <c r="H7" s="19"/>
      <c r="I7" s="19"/>
    </row>
    <row r="8" spans="2:9" ht="19.95" customHeight="1" x14ac:dyDescent="0.3">
      <c r="B8" s="19" t="s">
        <v>34</v>
      </c>
      <c r="C8" s="19" t="s">
        <v>63</v>
      </c>
      <c r="D8" s="19" t="s">
        <v>64</v>
      </c>
      <c r="G8" s="19" t="s">
        <v>34</v>
      </c>
      <c r="H8" s="19"/>
      <c r="I8" s="19"/>
    </row>
    <row r="9" spans="2:9" ht="19.95" customHeight="1" x14ac:dyDescent="0.3">
      <c r="B9" s="19" t="s">
        <v>44</v>
      </c>
      <c r="C9" s="19" t="s">
        <v>65</v>
      </c>
      <c r="D9" s="19" t="s">
        <v>66</v>
      </c>
      <c r="G9" s="19" t="s">
        <v>44</v>
      </c>
      <c r="H9" s="19"/>
      <c r="I9" s="19"/>
    </row>
    <row r="10" spans="2:9" ht="19.95" customHeight="1" x14ac:dyDescent="0.3">
      <c r="B10" s="19" t="s">
        <v>7</v>
      </c>
      <c r="C10" s="19" t="s">
        <v>67</v>
      </c>
      <c r="D10" s="19" t="s">
        <v>68</v>
      </c>
      <c r="G10" s="19" t="s">
        <v>7</v>
      </c>
      <c r="H10" s="19"/>
      <c r="I10" s="19"/>
    </row>
    <row r="11" spans="2:9" ht="19.95" customHeight="1" x14ac:dyDescent="0.3">
      <c r="B11" s="19" t="s">
        <v>8</v>
      </c>
      <c r="C11" s="19" t="s">
        <v>69</v>
      </c>
      <c r="D11" s="19" t="s">
        <v>70</v>
      </c>
      <c r="G11" s="19" t="s">
        <v>8</v>
      </c>
      <c r="H11" s="19"/>
      <c r="I11" s="19"/>
    </row>
    <row r="12" spans="2:9" ht="19.95" customHeight="1" x14ac:dyDescent="0.3">
      <c r="B12" s="19" t="s">
        <v>36</v>
      </c>
      <c r="C12" s="19" t="s">
        <v>71</v>
      </c>
      <c r="D12" s="19" t="s">
        <v>72</v>
      </c>
      <c r="G12" s="19" t="s">
        <v>36</v>
      </c>
      <c r="H12" s="19"/>
      <c r="I12" s="19"/>
    </row>
    <row r="13" spans="2:9" ht="19.95" customHeight="1" x14ac:dyDescent="0.3">
      <c r="B13" s="19" t="s">
        <v>45</v>
      </c>
      <c r="C13" s="19" t="s">
        <v>73</v>
      </c>
      <c r="D13" s="19" t="s">
        <v>74</v>
      </c>
      <c r="G13" s="19" t="s">
        <v>45</v>
      </c>
      <c r="H13" s="19"/>
      <c r="I13" s="19"/>
    </row>
    <row r="14" spans="2:9" ht="19.95" customHeight="1" x14ac:dyDescent="0.3">
      <c r="B14" s="19" t="s">
        <v>46</v>
      </c>
      <c r="C14" s="19" t="s">
        <v>75</v>
      </c>
      <c r="D14" s="19" t="s">
        <v>76</v>
      </c>
      <c r="G14" s="19" t="s">
        <v>46</v>
      </c>
      <c r="H14" s="19"/>
      <c r="I14" s="19"/>
    </row>
    <row r="15" spans="2:9" ht="19.95" customHeight="1" x14ac:dyDescent="0.3">
      <c r="C15"/>
    </row>
  </sheetData>
  <mergeCells count="2">
    <mergeCell ref="B2:D2"/>
    <mergeCell ref="G2:I2"/>
  </mergeCells>
  <conditionalFormatting sqref="B5:B14">
    <cfRule type="containsBlanks" dxfId="1" priority="2">
      <formula>LEN(TRIM(B5))=0</formula>
    </cfRule>
  </conditionalFormatting>
  <conditionalFormatting sqref="G5:G14">
    <cfRule type="containsBlanks" dxfId="0" priority="1">
      <formula>LEN(TRIM(G5))=0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3E9D2-8568-4AE4-B744-B354F8878AC4}">
  <dimension ref="B2:H15"/>
  <sheetViews>
    <sheetView showGridLines="0" tabSelected="1" workbookViewId="0">
      <selection activeCell="H19" sqref="H19"/>
    </sheetView>
  </sheetViews>
  <sheetFormatPr defaultRowHeight="19.95" customHeight="1" x14ac:dyDescent="0.3"/>
  <cols>
    <col min="1" max="1" width="2.5546875" style="2" customWidth="1"/>
    <col min="2" max="2" width="17.21875" style="2" customWidth="1"/>
    <col min="3" max="3" width="18" style="2" customWidth="1"/>
    <col min="4" max="4" width="15.33203125" style="2" customWidth="1"/>
    <col min="5" max="5" width="19.44140625" style="2" customWidth="1"/>
    <col min="6" max="6" width="19.88671875" style="2" customWidth="1"/>
    <col min="7" max="7" width="16.21875" style="2" customWidth="1"/>
    <col min="8" max="8" width="20.5546875" style="2" customWidth="1"/>
    <col min="9" max="16384" width="8.88671875" style="2"/>
  </cols>
  <sheetData>
    <row r="2" spans="2:8" ht="19.95" customHeight="1" thickBot="1" x14ac:dyDescent="0.35">
      <c r="B2" s="27" t="s">
        <v>77</v>
      </c>
      <c r="C2" s="27"/>
      <c r="D2" s="27"/>
      <c r="E2"/>
      <c r="F2" s="27" t="s">
        <v>78</v>
      </c>
      <c r="G2" s="27"/>
      <c r="H2" s="27"/>
    </row>
    <row r="3" spans="2:8" ht="19.95" customHeight="1" thickTop="1" x14ac:dyDescent="0.3"/>
    <row r="4" spans="2:8" ht="19.95" customHeight="1" x14ac:dyDescent="0.3">
      <c r="B4" s="20" t="s">
        <v>1</v>
      </c>
      <c r="C4" s="20" t="s">
        <v>23</v>
      </c>
      <c r="D4" s="20" t="s">
        <v>2</v>
      </c>
      <c r="E4"/>
      <c r="F4" s="20" t="s">
        <v>1</v>
      </c>
      <c r="G4" s="20" t="s">
        <v>23</v>
      </c>
      <c r="H4" s="20" t="s">
        <v>2</v>
      </c>
    </row>
    <row r="5" spans="2:8" ht="19.95" customHeight="1" x14ac:dyDescent="0.3">
      <c r="B5" s="19" t="s">
        <v>27</v>
      </c>
      <c r="C5" s="23">
        <v>23824</v>
      </c>
      <c r="D5" s="19" t="s">
        <v>18</v>
      </c>
      <c r="E5"/>
      <c r="F5" s="19" t="s">
        <v>27</v>
      </c>
      <c r="G5" s="23">
        <v>23824</v>
      </c>
      <c r="H5" s="19" t="s">
        <v>18</v>
      </c>
    </row>
    <row r="6" spans="2:8" ht="19.95" customHeight="1" x14ac:dyDescent="0.3">
      <c r="B6" s="19" t="s">
        <v>43</v>
      </c>
      <c r="C6" s="23">
        <v>34089</v>
      </c>
      <c r="D6" s="19" t="s">
        <v>79</v>
      </c>
      <c r="E6"/>
      <c r="F6" s="19" t="s">
        <v>43</v>
      </c>
      <c r="G6" s="23">
        <v>34089</v>
      </c>
      <c r="H6" s="19" t="s">
        <v>80</v>
      </c>
    </row>
    <row r="7" spans="2:8" ht="19.95" customHeight="1" x14ac:dyDescent="0.3">
      <c r="B7" s="19" t="s">
        <v>33</v>
      </c>
      <c r="C7" s="23">
        <v>28318</v>
      </c>
      <c r="D7" s="19" t="s">
        <v>13</v>
      </c>
      <c r="E7"/>
      <c r="F7" s="19" t="s">
        <v>33</v>
      </c>
      <c r="G7" s="23">
        <v>28318</v>
      </c>
      <c r="H7" s="19" t="s">
        <v>13</v>
      </c>
    </row>
    <row r="8" spans="2:8" ht="19.95" customHeight="1" x14ac:dyDescent="0.3">
      <c r="B8" s="19" t="s">
        <v>34</v>
      </c>
      <c r="C8" s="23">
        <v>32452</v>
      </c>
      <c r="D8" s="19" t="s">
        <v>51</v>
      </c>
      <c r="E8"/>
      <c r="F8" s="19" t="s">
        <v>34</v>
      </c>
      <c r="G8" s="23">
        <v>32452</v>
      </c>
      <c r="H8" s="19" t="s">
        <v>51</v>
      </c>
    </row>
    <row r="9" spans="2:8" ht="19.95" customHeight="1" x14ac:dyDescent="0.3">
      <c r="B9" s="19" t="s">
        <v>44</v>
      </c>
      <c r="C9" s="23">
        <v>28421</v>
      </c>
      <c r="D9" s="19" t="s">
        <v>15</v>
      </c>
      <c r="E9"/>
      <c r="F9" s="19" t="s">
        <v>44</v>
      </c>
      <c r="G9" s="23">
        <v>28421</v>
      </c>
      <c r="H9" s="19" t="s">
        <v>15</v>
      </c>
    </row>
    <row r="10" spans="2:8" ht="19.95" customHeight="1" x14ac:dyDescent="0.3">
      <c r="B10" s="19" t="s">
        <v>7</v>
      </c>
      <c r="C10" s="23">
        <v>25632</v>
      </c>
      <c r="D10" s="19" t="s">
        <v>79</v>
      </c>
      <c r="E10"/>
      <c r="F10" s="19" t="s">
        <v>7</v>
      </c>
      <c r="G10" s="23">
        <v>25632</v>
      </c>
      <c r="H10" s="19" t="s">
        <v>80</v>
      </c>
    </row>
    <row r="11" spans="2:8" ht="19.95" customHeight="1" x14ac:dyDescent="0.3">
      <c r="B11" s="19" t="s">
        <v>8</v>
      </c>
      <c r="C11" s="23">
        <v>33301</v>
      </c>
      <c r="D11" s="19" t="s">
        <v>16</v>
      </c>
      <c r="E11"/>
      <c r="F11" s="19" t="s">
        <v>8</v>
      </c>
      <c r="G11" s="23">
        <v>33301</v>
      </c>
      <c r="H11" s="19" t="s">
        <v>16</v>
      </c>
    </row>
    <row r="12" spans="2:8" ht="19.95" customHeight="1" x14ac:dyDescent="0.3">
      <c r="B12" s="19" t="s">
        <v>36</v>
      </c>
      <c r="C12" s="23">
        <v>34913</v>
      </c>
      <c r="D12" s="19" t="s">
        <v>17</v>
      </c>
      <c r="E12"/>
      <c r="F12" s="19" t="s">
        <v>36</v>
      </c>
      <c r="G12" s="23">
        <v>34913</v>
      </c>
      <c r="H12" s="19" t="s">
        <v>17</v>
      </c>
    </row>
    <row r="13" spans="2:8" ht="19.95" customHeight="1" x14ac:dyDescent="0.3">
      <c r="B13" s="19" t="s">
        <v>45</v>
      </c>
      <c r="C13" s="23">
        <v>29954</v>
      </c>
      <c r="D13" s="19" t="s">
        <v>52</v>
      </c>
      <c r="E13"/>
      <c r="F13" s="19" t="s">
        <v>45</v>
      </c>
      <c r="G13" s="23">
        <v>29954</v>
      </c>
      <c r="H13" s="19" t="s">
        <v>52</v>
      </c>
    </row>
    <row r="14" spans="2:8" ht="19.95" customHeight="1" x14ac:dyDescent="0.3">
      <c r="B14" s="19" t="s">
        <v>46</v>
      </c>
      <c r="C14" s="23"/>
      <c r="D14" s="19" t="s">
        <v>13</v>
      </c>
      <c r="E14"/>
      <c r="F14" s="19" t="s">
        <v>46</v>
      </c>
      <c r="G14" s="23"/>
      <c r="H14" s="19" t="s">
        <v>13</v>
      </c>
    </row>
    <row r="15" spans="2:8" ht="19.95" customHeight="1" x14ac:dyDescent="0.3">
      <c r="E15"/>
    </row>
  </sheetData>
  <mergeCells count="2">
    <mergeCell ref="B2:D2"/>
    <mergeCell ref="F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8FDCF-5FA6-44DB-8EA5-7552A6348FA5}">
  <dimension ref="B2:M16"/>
  <sheetViews>
    <sheetView showGridLines="0" workbookViewId="0">
      <selection activeCell="I2" sqref="I2:M2"/>
    </sheetView>
  </sheetViews>
  <sheetFormatPr defaultRowHeight="19.95" customHeight="1" x14ac:dyDescent="0.3"/>
  <cols>
    <col min="1" max="1" width="4.21875" style="2" customWidth="1"/>
    <col min="2" max="2" width="18.88671875" style="2" customWidth="1"/>
    <col min="3" max="3" width="15.77734375" style="2" customWidth="1"/>
    <col min="4" max="4" width="8.6640625" style="2" customWidth="1"/>
    <col min="5" max="5" width="14.33203125" style="2" customWidth="1"/>
    <col min="6" max="6" width="10.5546875" style="2" customWidth="1"/>
    <col min="7" max="8" width="8.88671875" style="2"/>
    <col min="9" max="9" width="20.44140625" style="2" customWidth="1"/>
    <col min="10" max="10" width="19" style="2" customWidth="1"/>
    <col min="11" max="11" width="14.6640625" style="2" customWidth="1"/>
    <col min="12" max="12" width="12" style="2" bestFit="1" customWidth="1"/>
    <col min="13" max="13" width="14.33203125" style="2" customWidth="1"/>
    <col min="14" max="16384" width="8.88671875" style="2"/>
  </cols>
  <sheetData>
    <row r="2" spans="2:13" ht="19.95" customHeight="1" thickBot="1" x14ac:dyDescent="0.35">
      <c r="B2" s="27" t="s">
        <v>25</v>
      </c>
      <c r="C2" s="27"/>
      <c r="D2" s="27"/>
      <c r="E2" s="27"/>
      <c r="F2" s="27"/>
      <c r="I2" s="27" t="s">
        <v>78</v>
      </c>
      <c r="J2" s="27"/>
      <c r="K2" s="27"/>
      <c r="L2" s="27"/>
      <c r="M2" s="27"/>
    </row>
    <row r="3" spans="2:13" ht="19.95" customHeight="1" thickTop="1" x14ac:dyDescent="0.3"/>
    <row r="4" spans="2:13" ht="19.95" customHeight="1" x14ac:dyDescent="0.3">
      <c r="B4" s="8" t="s">
        <v>1</v>
      </c>
      <c r="C4" s="8" t="s">
        <v>23</v>
      </c>
      <c r="D4" s="8" t="s">
        <v>11</v>
      </c>
      <c r="E4" s="8" t="s">
        <v>2</v>
      </c>
      <c r="F4" s="8" t="s">
        <v>3</v>
      </c>
      <c r="I4" s="8" t="s">
        <v>1</v>
      </c>
      <c r="J4" s="8" t="s">
        <v>23</v>
      </c>
      <c r="K4" s="8" t="s">
        <v>11</v>
      </c>
      <c r="L4" s="8" t="s">
        <v>2</v>
      </c>
      <c r="M4" s="8" t="s">
        <v>3</v>
      </c>
    </row>
    <row r="5" spans="2:13" ht="19.95" customHeight="1" x14ac:dyDescent="0.3">
      <c r="B5" s="3" t="s">
        <v>4</v>
      </c>
      <c r="C5" s="9">
        <v>23824</v>
      </c>
      <c r="D5" s="17">
        <f ca="1">DATEDIF(C5,TODAY(),"Y")</f>
        <v>57</v>
      </c>
      <c r="E5" s="3" t="s">
        <v>18</v>
      </c>
      <c r="F5" s="4">
        <v>4000</v>
      </c>
      <c r="I5" s="3" t="s">
        <v>4</v>
      </c>
      <c r="J5" s="9">
        <v>23824</v>
      </c>
      <c r="K5" s="17">
        <f ca="1">DATEDIF(J5,TODAY(),"Y")</f>
        <v>57</v>
      </c>
      <c r="L5" s="3" t="s">
        <v>18</v>
      </c>
      <c r="M5" s="4">
        <v>4000</v>
      </c>
    </row>
    <row r="6" spans="2:13" ht="19.95" customHeight="1" x14ac:dyDescent="0.3">
      <c r="B6" s="3" t="s">
        <v>5</v>
      </c>
      <c r="C6" s="14">
        <v>34089</v>
      </c>
      <c r="D6" s="13">
        <v>32</v>
      </c>
      <c r="E6" s="3" t="s">
        <v>12</v>
      </c>
      <c r="F6" s="5"/>
      <c r="I6" s="3" t="s">
        <v>5</v>
      </c>
      <c r="J6" s="14">
        <v>34089</v>
      </c>
      <c r="K6" s="13">
        <v>32</v>
      </c>
      <c r="L6" s="3" t="s">
        <v>12</v>
      </c>
      <c r="M6" s="5"/>
    </row>
    <row r="7" spans="2:13" ht="19.95" customHeight="1" x14ac:dyDescent="0.3">
      <c r="B7" s="3" t="s">
        <v>21</v>
      </c>
      <c r="C7" s="7">
        <v>28318</v>
      </c>
      <c r="D7" s="16">
        <f ca="1">DATEDIF(C7,TODAY(),"Y")</f>
        <v>44</v>
      </c>
      <c r="E7" s="3" t="s">
        <v>19</v>
      </c>
      <c r="F7" s="6">
        <v>7000</v>
      </c>
      <c r="I7" s="3" t="s">
        <v>21</v>
      </c>
      <c r="J7" s="7">
        <v>28318</v>
      </c>
      <c r="K7" s="16">
        <f t="shared" ref="K7:K13" ca="1" si="0">DATEDIF(J7,TODAY(),"Y")</f>
        <v>44</v>
      </c>
      <c r="L7" s="3" t="s">
        <v>19</v>
      </c>
      <c r="M7" s="6">
        <v>7000</v>
      </c>
    </row>
    <row r="8" spans="2:13" ht="19.95" customHeight="1" x14ac:dyDescent="0.3">
      <c r="B8" s="3" t="s">
        <v>6</v>
      </c>
      <c r="C8" s="14">
        <v>32452</v>
      </c>
      <c r="D8" s="13">
        <f ca="1">DATEDIF(C8,TODAY(),"Y")</f>
        <v>33</v>
      </c>
      <c r="E8" s="3" t="s">
        <v>14</v>
      </c>
      <c r="F8" s="9">
        <v>1500</v>
      </c>
      <c r="G8" s="1"/>
      <c r="I8" s="3" t="s">
        <v>6</v>
      </c>
      <c r="J8" s="14">
        <v>32452</v>
      </c>
      <c r="K8" s="13">
        <f t="shared" ca="1" si="0"/>
        <v>33</v>
      </c>
      <c r="L8" s="3" t="s">
        <v>14</v>
      </c>
      <c r="M8" s="9">
        <v>1500</v>
      </c>
    </row>
    <row r="9" spans="2:13" ht="19.95" customHeight="1" x14ac:dyDescent="0.3">
      <c r="B9" s="3" t="s">
        <v>20</v>
      </c>
      <c r="C9" s="14">
        <v>28421</v>
      </c>
      <c r="D9" s="13">
        <f ca="1">DATEDIF(C9,TODAY(),"Y")</f>
        <v>44</v>
      </c>
      <c r="E9" s="12" t="s">
        <v>15</v>
      </c>
      <c r="F9" s="10">
        <v>5000</v>
      </c>
      <c r="I9" s="3" t="s">
        <v>20</v>
      </c>
      <c r="J9" s="14">
        <v>28421</v>
      </c>
      <c r="K9" s="13">
        <f t="shared" ca="1" si="0"/>
        <v>44</v>
      </c>
      <c r="L9" s="12" t="s">
        <v>15</v>
      </c>
      <c r="M9" s="10">
        <v>5000</v>
      </c>
    </row>
    <row r="10" spans="2:13" ht="19.95" customHeight="1" x14ac:dyDescent="0.3">
      <c r="B10" s="3" t="s">
        <v>7</v>
      </c>
      <c r="C10" s="15">
        <v>25632</v>
      </c>
      <c r="D10" s="13">
        <f ca="1">DATEDIF(C10,TODAY(),"Y")</f>
        <v>52</v>
      </c>
      <c r="E10" s="3" t="s">
        <v>12</v>
      </c>
      <c r="F10" s="9">
        <v>3000</v>
      </c>
      <c r="I10" s="3" t="s">
        <v>7</v>
      </c>
      <c r="J10" s="15">
        <v>25632</v>
      </c>
      <c r="K10" s="13">
        <f t="shared" ca="1" si="0"/>
        <v>52</v>
      </c>
      <c r="L10" s="3" t="s">
        <v>12</v>
      </c>
      <c r="M10" s="9">
        <v>3000</v>
      </c>
    </row>
    <row r="11" spans="2:13" ht="19.95" customHeight="1" x14ac:dyDescent="0.3">
      <c r="B11" s="3" t="s">
        <v>8</v>
      </c>
      <c r="C11" s="14">
        <v>33301</v>
      </c>
      <c r="D11" s="17">
        <v>34</v>
      </c>
      <c r="E11" s="12" t="s">
        <v>16</v>
      </c>
      <c r="F11" s="5">
        <v>1500</v>
      </c>
      <c r="I11" s="3" t="s">
        <v>8</v>
      </c>
      <c r="J11" s="14">
        <v>33301</v>
      </c>
      <c r="K11" s="17">
        <v>34</v>
      </c>
      <c r="L11" s="12" t="s">
        <v>16</v>
      </c>
      <c r="M11" s="5">
        <v>1500</v>
      </c>
    </row>
    <row r="12" spans="2:13" ht="19.95" customHeight="1" x14ac:dyDescent="0.3">
      <c r="B12" s="3" t="s">
        <v>10</v>
      </c>
      <c r="C12" s="14">
        <v>34913</v>
      </c>
      <c r="D12" s="13"/>
      <c r="E12" s="3" t="s">
        <v>17</v>
      </c>
      <c r="F12" s="5">
        <v>2500</v>
      </c>
      <c r="I12" s="3" t="s">
        <v>10</v>
      </c>
      <c r="J12" s="14">
        <v>34913</v>
      </c>
      <c r="K12" s="13"/>
      <c r="L12" s="3" t="s">
        <v>17</v>
      </c>
      <c r="M12" s="5">
        <v>2500</v>
      </c>
    </row>
    <row r="13" spans="2:13" ht="19.95" customHeight="1" x14ac:dyDescent="0.3">
      <c r="B13" s="3" t="s">
        <v>22</v>
      </c>
      <c r="C13" s="14">
        <v>29954</v>
      </c>
      <c r="D13" s="13">
        <f ca="1">DATEDIF(C13,TODAY(),"Y")</f>
        <v>40</v>
      </c>
      <c r="E13" s="3" t="s">
        <v>24</v>
      </c>
      <c r="F13" s="5">
        <v>1300</v>
      </c>
      <c r="I13" s="3" t="s">
        <v>22</v>
      </c>
      <c r="J13" s="14">
        <v>29954</v>
      </c>
      <c r="K13" s="13">
        <f t="shared" ca="1" si="0"/>
        <v>40</v>
      </c>
      <c r="L13" s="3" t="s">
        <v>24</v>
      </c>
      <c r="M13" s="5">
        <v>1300</v>
      </c>
    </row>
    <row r="14" spans="2:13" ht="19.95" customHeight="1" x14ac:dyDescent="0.3">
      <c r="B14" s="3" t="s">
        <v>9</v>
      </c>
      <c r="C14" s="3"/>
      <c r="D14" s="13"/>
      <c r="E14" s="3" t="s">
        <v>13</v>
      </c>
      <c r="F14" s="7">
        <v>7500</v>
      </c>
      <c r="I14" s="3" t="s">
        <v>9</v>
      </c>
      <c r="J14" s="3"/>
      <c r="K14" s="13"/>
      <c r="L14" s="3" t="s">
        <v>13</v>
      </c>
      <c r="M14" s="7">
        <v>7500</v>
      </c>
    </row>
    <row r="15" spans="2:13" ht="19.95" customHeight="1" x14ac:dyDescent="0.3">
      <c r="B15" s="11"/>
      <c r="C15" s="11"/>
      <c r="D15" s="11"/>
      <c r="E15" s="11"/>
      <c r="F15" s="11"/>
      <c r="I15" s="11"/>
      <c r="J15" s="11"/>
      <c r="K15" s="11"/>
      <c r="L15" s="11"/>
      <c r="M15" s="11"/>
    </row>
    <row r="16" spans="2:13" ht="19.95" customHeight="1" x14ac:dyDescent="0.3">
      <c r="B16"/>
      <c r="C16"/>
      <c r="D16"/>
      <c r="E16"/>
      <c r="F16"/>
      <c r="I16" s="3" t="s">
        <v>8</v>
      </c>
      <c r="J16" s="14">
        <v>33301</v>
      </c>
      <c r="K16" s="17">
        <v>34</v>
      </c>
      <c r="L16" s="12" t="s">
        <v>16</v>
      </c>
      <c r="M16" s="5">
        <v>1500</v>
      </c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C6426-B85D-41FB-A6E3-E6EB4DC073AE}">
  <dimension ref="B2:M16"/>
  <sheetViews>
    <sheetView showGridLines="0" workbookViewId="0">
      <selection activeCell="I2" sqref="I2:M2"/>
    </sheetView>
  </sheetViews>
  <sheetFormatPr defaultRowHeight="19.95" customHeight="1" x14ac:dyDescent="0.3"/>
  <cols>
    <col min="1" max="1" width="2.5546875" style="2" customWidth="1"/>
    <col min="2" max="2" width="17.6640625" style="2" customWidth="1"/>
    <col min="3" max="3" width="15.77734375" style="2" customWidth="1"/>
    <col min="4" max="4" width="7.5546875" style="2" customWidth="1"/>
    <col min="5" max="5" width="12" style="2" customWidth="1"/>
    <col min="6" max="6" width="8.88671875" style="2" customWidth="1"/>
    <col min="7" max="7" width="19.44140625" style="2" customWidth="1"/>
    <col min="8" max="8" width="8.88671875" style="2"/>
    <col min="9" max="9" width="22.109375" style="2" customWidth="1"/>
    <col min="10" max="10" width="17.33203125" style="2" customWidth="1"/>
    <col min="11" max="11" width="14.5546875" style="2" customWidth="1"/>
    <col min="12" max="12" width="15" style="2" customWidth="1"/>
    <col min="13" max="13" width="12.6640625" style="2" customWidth="1"/>
    <col min="14" max="16384" width="8.88671875" style="2"/>
  </cols>
  <sheetData>
    <row r="2" spans="2:13" ht="19.95" customHeight="1" thickBot="1" x14ac:dyDescent="0.35">
      <c r="B2" s="27" t="s">
        <v>30</v>
      </c>
      <c r="C2" s="27"/>
      <c r="D2" s="27"/>
      <c r="E2" s="27"/>
      <c r="F2" s="27"/>
      <c r="G2"/>
      <c r="I2" s="27" t="s">
        <v>78</v>
      </c>
      <c r="J2" s="27"/>
      <c r="K2" s="27"/>
      <c r="L2" s="27"/>
      <c r="M2" s="27"/>
    </row>
    <row r="3" spans="2:13" ht="19.95" customHeight="1" thickTop="1" x14ac:dyDescent="0.3"/>
    <row r="4" spans="2:13" ht="19.95" customHeight="1" x14ac:dyDescent="0.3">
      <c r="B4" s="8" t="s">
        <v>1</v>
      </c>
      <c r="C4" s="8" t="s">
        <v>23</v>
      </c>
      <c r="D4" s="8" t="s">
        <v>11</v>
      </c>
      <c r="E4" s="8" t="s">
        <v>2</v>
      </c>
      <c r="F4" s="8" t="s">
        <v>3</v>
      </c>
      <c r="G4"/>
      <c r="I4" s="8" t="s">
        <v>1</v>
      </c>
      <c r="J4" s="8" t="s">
        <v>23</v>
      </c>
      <c r="K4" s="8" t="s">
        <v>11</v>
      </c>
      <c r="L4" s="8" t="s">
        <v>2</v>
      </c>
      <c r="M4" s="8" t="s">
        <v>3</v>
      </c>
    </row>
    <row r="5" spans="2:13" ht="19.95" customHeight="1" x14ac:dyDescent="0.3">
      <c r="B5" s="3" t="s">
        <v>27</v>
      </c>
      <c r="C5" s="9">
        <v>23824</v>
      </c>
      <c r="D5" s="17">
        <f ca="1">DATEDIF(C5,TODAY(),"Y")</f>
        <v>57</v>
      </c>
      <c r="E5" s="3" t="s">
        <v>18</v>
      </c>
      <c r="F5" s="4">
        <v>4000</v>
      </c>
      <c r="G5"/>
      <c r="I5" s="3" t="s">
        <v>4</v>
      </c>
      <c r="J5" s="9">
        <v>23824</v>
      </c>
      <c r="K5" s="17">
        <f ca="1">DATEDIF(J5,TODAY(),"Y")</f>
        <v>57</v>
      </c>
      <c r="L5" s="3" t="s">
        <v>18</v>
      </c>
      <c r="M5" s="4">
        <v>4000</v>
      </c>
    </row>
    <row r="6" spans="2:13" ht="19.95" customHeight="1" x14ac:dyDescent="0.3">
      <c r="B6" s="3" t="s">
        <v>5</v>
      </c>
      <c r="C6" s="14">
        <v>34089</v>
      </c>
      <c r="D6" s="13">
        <v>32</v>
      </c>
      <c r="E6" s="3" t="s">
        <v>12</v>
      </c>
      <c r="F6" s="5"/>
      <c r="G6"/>
      <c r="I6" s="3" t="s">
        <v>5</v>
      </c>
      <c r="J6" s="14">
        <v>34089</v>
      </c>
      <c r="K6" s="13">
        <v>32</v>
      </c>
      <c r="L6" s="3" t="s">
        <v>12</v>
      </c>
      <c r="M6" s="5"/>
    </row>
    <row r="7" spans="2:13" ht="19.95" customHeight="1" x14ac:dyDescent="0.3">
      <c r="B7" s="3" t="s">
        <v>29</v>
      </c>
      <c r="C7" s="7">
        <v>28318</v>
      </c>
      <c r="D7" s="16">
        <f ca="1">DATEDIF(C7,TODAY(),"Y")</f>
        <v>44</v>
      </c>
      <c r="E7" s="3" t="s">
        <v>19</v>
      </c>
      <c r="F7" s="6">
        <v>7000</v>
      </c>
      <c r="G7"/>
      <c r="I7" s="3" t="s">
        <v>21</v>
      </c>
      <c r="J7" s="7">
        <v>28318</v>
      </c>
      <c r="K7" s="16">
        <f t="shared" ref="K7:K13" ca="1" si="0">DATEDIF(J7,TODAY(),"Y")</f>
        <v>44</v>
      </c>
      <c r="L7" s="3" t="s">
        <v>19</v>
      </c>
      <c r="M7" s="6">
        <v>7000</v>
      </c>
    </row>
    <row r="8" spans="2:13" ht="19.95" customHeight="1" x14ac:dyDescent="0.3">
      <c r="B8" s="3" t="s">
        <v>6</v>
      </c>
      <c r="C8" s="14">
        <v>32452</v>
      </c>
      <c r="D8" s="13">
        <f ca="1">DATEDIF(C8,TODAY(),"Y")</f>
        <v>33</v>
      </c>
      <c r="E8" s="3" t="s">
        <v>14</v>
      </c>
      <c r="F8" s="9">
        <v>1500</v>
      </c>
      <c r="G8"/>
      <c r="I8" s="3" t="s">
        <v>6</v>
      </c>
      <c r="J8" s="14">
        <v>32452</v>
      </c>
      <c r="K8" s="13">
        <f t="shared" ca="1" si="0"/>
        <v>33</v>
      </c>
      <c r="L8" s="3" t="s">
        <v>14</v>
      </c>
      <c r="M8" s="9">
        <v>1500</v>
      </c>
    </row>
    <row r="9" spans="2:13" ht="19.95" customHeight="1" x14ac:dyDescent="0.3">
      <c r="B9" s="3" t="s">
        <v>20</v>
      </c>
      <c r="C9" s="14">
        <v>28421</v>
      </c>
      <c r="D9" s="13">
        <f ca="1">DATEDIF(C9,TODAY(),"Y")</f>
        <v>44</v>
      </c>
      <c r="E9" s="12" t="s">
        <v>15</v>
      </c>
      <c r="F9" s="10">
        <v>5000</v>
      </c>
      <c r="G9"/>
      <c r="I9" s="3" t="s">
        <v>20</v>
      </c>
      <c r="J9" s="14">
        <v>28421</v>
      </c>
      <c r="K9" s="13">
        <f t="shared" ca="1" si="0"/>
        <v>44</v>
      </c>
      <c r="L9" s="12" t="s">
        <v>15</v>
      </c>
      <c r="M9" s="10">
        <v>5000</v>
      </c>
    </row>
    <row r="10" spans="2:13" ht="19.95" customHeight="1" x14ac:dyDescent="0.3">
      <c r="B10" s="3" t="s">
        <v>7</v>
      </c>
      <c r="C10" s="15">
        <v>25632</v>
      </c>
      <c r="D10" s="13">
        <f ca="1">DATEDIF(C10,TODAY(),"Y")</f>
        <v>52</v>
      </c>
      <c r="E10" s="3" t="s">
        <v>12</v>
      </c>
      <c r="F10" s="9">
        <v>3000</v>
      </c>
      <c r="G10"/>
      <c r="I10" s="3" t="s">
        <v>7</v>
      </c>
      <c r="J10" s="15">
        <v>25632</v>
      </c>
      <c r="K10" s="13">
        <f t="shared" ca="1" si="0"/>
        <v>52</v>
      </c>
      <c r="L10" s="3" t="s">
        <v>12</v>
      </c>
      <c r="M10" s="9">
        <v>3000</v>
      </c>
    </row>
    <row r="11" spans="2:13" ht="19.95" customHeight="1" x14ac:dyDescent="0.3">
      <c r="B11" s="3" t="s">
        <v>8</v>
      </c>
      <c r="C11" s="14">
        <v>33301</v>
      </c>
      <c r="D11" s="17">
        <v>34</v>
      </c>
      <c r="E11" s="12" t="s">
        <v>16</v>
      </c>
      <c r="F11" s="5">
        <v>1500</v>
      </c>
      <c r="G11"/>
      <c r="I11" s="3" t="s">
        <v>8</v>
      </c>
      <c r="J11" s="14">
        <v>33301</v>
      </c>
      <c r="K11" s="17">
        <v>34</v>
      </c>
      <c r="L11" s="12" t="s">
        <v>16</v>
      </c>
      <c r="M11" s="5">
        <v>1500</v>
      </c>
    </row>
    <row r="12" spans="2:13" ht="19.95" customHeight="1" x14ac:dyDescent="0.3">
      <c r="B12" s="3" t="s">
        <v>10</v>
      </c>
      <c r="C12" s="14">
        <v>34913</v>
      </c>
      <c r="D12" s="13"/>
      <c r="E12" s="3" t="s">
        <v>17</v>
      </c>
      <c r="F12" s="5">
        <v>2500</v>
      </c>
      <c r="G12"/>
      <c r="I12" s="3" t="s">
        <v>10</v>
      </c>
      <c r="J12" s="14">
        <v>34913</v>
      </c>
      <c r="K12" s="13"/>
      <c r="L12" s="3" t="s">
        <v>17</v>
      </c>
      <c r="M12" s="5">
        <v>2500</v>
      </c>
    </row>
    <row r="13" spans="2:13" ht="19.95" customHeight="1" x14ac:dyDescent="0.3">
      <c r="B13" s="3" t="s">
        <v>22</v>
      </c>
      <c r="C13" s="14">
        <v>29954</v>
      </c>
      <c r="D13" s="13">
        <f ca="1">DATEDIF(C13,TODAY(),"Y")</f>
        <v>40</v>
      </c>
      <c r="E13" s="3" t="s">
        <v>24</v>
      </c>
      <c r="F13" s="5">
        <v>1300</v>
      </c>
      <c r="G13"/>
      <c r="I13" s="3" t="s">
        <v>22</v>
      </c>
      <c r="J13" s="14">
        <v>29954</v>
      </c>
      <c r="K13" s="13">
        <f t="shared" ca="1" si="0"/>
        <v>40</v>
      </c>
      <c r="L13" s="3" t="s">
        <v>24</v>
      </c>
      <c r="M13" s="5">
        <v>1300</v>
      </c>
    </row>
    <row r="14" spans="2:13" ht="19.95" customHeight="1" x14ac:dyDescent="0.3">
      <c r="B14" s="3" t="s">
        <v>9</v>
      </c>
      <c r="C14" s="3"/>
      <c r="D14" s="13"/>
      <c r="E14" s="3" t="s">
        <v>13</v>
      </c>
      <c r="F14" s="7">
        <v>7500</v>
      </c>
      <c r="G14"/>
      <c r="I14" s="3" t="s">
        <v>9</v>
      </c>
      <c r="J14" s="3"/>
      <c r="K14" s="13"/>
      <c r="L14" s="3" t="s">
        <v>13</v>
      </c>
      <c r="M14" s="7">
        <v>7500</v>
      </c>
    </row>
    <row r="15" spans="2:13" ht="19.95" customHeight="1" x14ac:dyDescent="0.3">
      <c r="I15" s="11"/>
      <c r="J15" s="11"/>
      <c r="K15" s="11"/>
      <c r="L15" s="11"/>
      <c r="M15" s="11"/>
    </row>
    <row r="16" spans="2:13" ht="19.95" customHeight="1" x14ac:dyDescent="0.3">
      <c r="I16"/>
      <c r="J16"/>
      <c r="K16"/>
      <c r="L16"/>
      <c r="M16"/>
    </row>
  </sheetData>
  <mergeCells count="2">
    <mergeCell ref="B2:F2"/>
    <mergeCell ref="I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C8DFE-0C4F-4D73-9E06-51232564A77D}">
  <dimension ref="B2:L14"/>
  <sheetViews>
    <sheetView showGridLines="0" workbookViewId="0">
      <selection activeCell="G15" sqref="G15"/>
    </sheetView>
  </sheetViews>
  <sheetFormatPr defaultRowHeight="19.95" customHeight="1" x14ac:dyDescent="0.3"/>
  <cols>
    <col min="1" max="1" width="2.5546875" style="2" customWidth="1"/>
    <col min="2" max="2" width="18.88671875" style="2" customWidth="1"/>
    <col min="3" max="3" width="16.77734375" style="2" customWidth="1"/>
    <col min="4" max="4" width="7.5546875" style="2" customWidth="1"/>
    <col min="5" max="5" width="14.77734375" style="2" customWidth="1"/>
    <col min="6" max="6" width="8.88671875" style="2" customWidth="1"/>
    <col min="7" max="7" width="19.44140625" style="2" customWidth="1"/>
    <col min="8" max="8" width="21.21875" style="2" customWidth="1"/>
    <col min="9" max="9" width="15.21875" style="2" customWidth="1"/>
    <col min="10" max="10" width="9.77734375" style="2" customWidth="1"/>
    <col min="11" max="11" width="17.88671875" style="2" customWidth="1"/>
    <col min="12" max="12" width="14.109375" style="2" customWidth="1"/>
    <col min="13" max="16384" width="8.88671875" style="2"/>
  </cols>
  <sheetData>
    <row r="2" spans="2:12" ht="19.95" customHeight="1" thickBot="1" x14ac:dyDescent="0.35">
      <c r="B2" s="27" t="s">
        <v>31</v>
      </c>
      <c r="C2" s="27"/>
      <c r="D2" s="27"/>
      <c r="E2" s="27"/>
      <c r="F2" s="27"/>
      <c r="G2"/>
      <c r="H2" s="27" t="s">
        <v>78</v>
      </c>
      <c r="I2" s="27"/>
      <c r="J2" s="27"/>
      <c r="K2" s="27"/>
      <c r="L2" s="27"/>
    </row>
    <row r="3" spans="2:12" ht="19.95" customHeight="1" thickTop="1" x14ac:dyDescent="0.3"/>
    <row r="4" spans="2:12" ht="19.95" customHeight="1" x14ac:dyDescent="0.3">
      <c r="B4" s="20" t="s">
        <v>1</v>
      </c>
      <c r="C4" s="20" t="s">
        <v>23</v>
      </c>
      <c r="D4" s="20" t="s">
        <v>11</v>
      </c>
      <c r="E4" s="20" t="s">
        <v>2</v>
      </c>
      <c r="F4" s="20" t="s">
        <v>3</v>
      </c>
      <c r="G4"/>
      <c r="H4" s="20" t="s">
        <v>1</v>
      </c>
      <c r="I4" s="20" t="s">
        <v>23</v>
      </c>
      <c r="J4" s="20" t="s">
        <v>11</v>
      </c>
      <c r="K4" s="20" t="s">
        <v>2</v>
      </c>
      <c r="L4" s="20" t="s">
        <v>3</v>
      </c>
    </row>
    <row r="5" spans="2:12" ht="19.95" customHeight="1" x14ac:dyDescent="0.3">
      <c r="B5" s="19" t="s">
        <v>27</v>
      </c>
      <c r="C5" s="21">
        <v>23824</v>
      </c>
      <c r="D5" s="19">
        <f ca="1">DATEDIF(C5,TODAY(),"Y")</f>
        <v>57</v>
      </c>
      <c r="E5" s="19" t="s">
        <v>18</v>
      </c>
      <c r="F5" s="22">
        <v>4000</v>
      </c>
      <c r="G5"/>
      <c r="H5" s="3" t="s">
        <v>27</v>
      </c>
      <c r="I5" s="9">
        <v>23824</v>
      </c>
      <c r="J5" s="17">
        <f ca="1">DATEDIF(I5,TODAY(),"Y")</f>
        <v>57</v>
      </c>
      <c r="K5" s="3" t="s">
        <v>18</v>
      </c>
      <c r="L5" s="4">
        <v>4000</v>
      </c>
    </row>
    <row r="6" spans="2:12" ht="19.95" customHeight="1" x14ac:dyDescent="0.3">
      <c r="B6" s="19" t="s">
        <v>5</v>
      </c>
      <c r="C6" s="23">
        <v>34089</v>
      </c>
      <c r="D6" s="19">
        <v>32</v>
      </c>
      <c r="E6" s="19" t="s">
        <v>12</v>
      </c>
      <c r="F6" s="24"/>
      <c r="G6"/>
      <c r="H6" s="3" t="s">
        <v>5</v>
      </c>
      <c r="I6" s="14">
        <v>34089</v>
      </c>
      <c r="J6" s="13">
        <v>32</v>
      </c>
      <c r="K6" s="3" t="s">
        <v>12</v>
      </c>
      <c r="L6" s="5"/>
    </row>
    <row r="7" spans="2:12" ht="19.95" customHeight="1" x14ac:dyDescent="0.3">
      <c r="B7" s="19" t="s">
        <v>29</v>
      </c>
      <c r="C7" s="21">
        <v>28318</v>
      </c>
      <c r="D7" s="19">
        <f ca="1">DATEDIF(C7,TODAY(),"Y")</f>
        <v>44</v>
      </c>
      <c r="E7" s="19" t="s">
        <v>19</v>
      </c>
      <c r="F7" s="25">
        <v>7000</v>
      </c>
      <c r="G7"/>
      <c r="H7" s="3" t="s">
        <v>29</v>
      </c>
      <c r="I7" s="7">
        <v>28318</v>
      </c>
      <c r="J7" s="16">
        <f ca="1">DATEDIF(I7,TODAY(),"Y")</f>
        <v>44</v>
      </c>
      <c r="K7" s="3" t="s">
        <v>19</v>
      </c>
      <c r="L7" s="6">
        <v>7000</v>
      </c>
    </row>
    <row r="8" spans="2:12" ht="19.95" customHeight="1" x14ac:dyDescent="0.3">
      <c r="B8" s="19" t="s">
        <v>6</v>
      </c>
      <c r="C8" s="23">
        <v>32452</v>
      </c>
      <c r="D8" s="19">
        <f ca="1">DATEDIF(C8,TODAY(),"Y")</f>
        <v>33</v>
      </c>
      <c r="E8" s="19" t="s">
        <v>14</v>
      </c>
      <c r="F8" s="21">
        <v>1500</v>
      </c>
      <c r="G8"/>
      <c r="H8" s="3" t="s">
        <v>6</v>
      </c>
      <c r="I8" s="14">
        <v>32452</v>
      </c>
      <c r="J8" s="13">
        <f ca="1">DATEDIF(I8,TODAY(),"Y")</f>
        <v>33</v>
      </c>
      <c r="K8" s="3" t="s">
        <v>14</v>
      </c>
      <c r="L8" s="9">
        <v>1500</v>
      </c>
    </row>
    <row r="9" spans="2:12" ht="19.95" customHeight="1" x14ac:dyDescent="0.3">
      <c r="B9" s="19" t="s">
        <v>20</v>
      </c>
      <c r="C9" s="23">
        <v>28421</v>
      </c>
      <c r="D9" s="19">
        <f ca="1">DATEDIF(C9,TODAY(),"Y")</f>
        <v>44</v>
      </c>
      <c r="E9" s="19" t="s">
        <v>15</v>
      </c>
      <c r="F9" s="21">
        <v>5000</v>
      </c>
      <c r="G9"/>
      <c r="H9" s="3" t="s">
        <v>20</v>
      </c>
      <c r="I9" s="14">
        <v>28421</v>
      </c>
      <c r="J9" s="13">
        <f ca="1">DATEDIF(I9,TODAY(),"Y")</f>
        <v>44</v>
      </c>
      <c r="K9" s="12" t="s">
        <v>15</v>
      </c>
      <c r="L9" s="10">
        <v>5000</v>
      </c>
    </row>
    <row r="10" spans="2:12" ht="19.95" customHeight="1" x14ac:dyDescent="0.3">
      <c r="B10" s="19" t="s">
        <v>7</v>
      </c>
      <c r="C10" s="23">
        <v>25632</v>
      </c>
      <c r="D10" s="19">
        <f ca="1">DATEDIF(C10,TODAY(),"Y")</f>
        <v>52</v>
      </c>
      <c r="E10" s="19" t="s">
        <v>12</v>
      </c>
      <c r="F10" s="21">
        <v>3000</v>
      </c>
      <c r="G10"/>
      <c r="H10" s="3" t="s">
        <v>7</v>
      </c>
      <c r="I10" s="15">
        <v>25632</v>
      </c>
      <c r="J10" s="13">
        <f ca="1">DATEDIF(I10,TODAY(),"Y")</f>
        <v>52</v>
      </c>
      <c r="K10" s="3" t="s">
        <v>12</v>
      </c>
      <c r="L10" s="9">
        <v>3000</v>
      </c>
    </row>
    <row r="11" spans="2:12" ht="19.95" customHeight="1" x14ac:dyDescent="0.3">
      <c r="B11" s="19" t="s">
        <v>8</v>
      </c>
      <c r="C11" s="23">
        <v>33301</v>
      </c>
      <c r="D11" s="19">
        <v>34</v>
      </c>
      <c r="E11" s="19" t="s">
        <v>16</v>
      </c>
      <c r="F11" s="24">
        <v>1500</v>
      </c>
      <c r="G11"/>
      <c r="H11" s="3" t="s">
        <v>8</v>
      </c>
      <c r="I11" s="14">
        <v>33301</v>
      </c>
      <c r="J11" s="17">
        <v>34</v>
      </c>
      <c r="K11" s="12" t="s">
        <v>16</v>
      </c>
      <c r="L11" s="5">
        <v>1500</v>
      </c>
    </row>
    <row r="12" spans="2:12" ht="19.95" customHeight="1" x14ac:dyDescent="0.3">
      <c r="B12" s="19" t="s">
        <v>10</v>
      </c>
      <c r="C12" s="23">
        <v>34913</v>
      </c>
      <c r="D12" s="19"/>
      <c r="E12" s="19" t="s">
        <v>17</v>
      </c>
      <c r="F12" s="24">
        <v>2500</v>
      </c>
      <c r="G12"/>
      <c r="H12" s="3" t="s">
        <v>10</v>
      </c>
      <c r="I12" s="14">
        <v>34913</v>
      </c>
      <c r="J12" s="13"/>
      <c r="K12" s="3" t="s">
        <v>17</v>
      </c>
      <c r="L12" s="5">
        <v>2500</v>
      </c>
    </row>
    <row r="13" spans="2:12" ht="19.95" customHeight="1" x14ac:dyDescent="0.3">
      <c r="B13" s="19" t="s">
        <v>22</v>
      </c>
      <c r="C13" s="23">
        <v>29954</v>
      </c>
      <c r="D13" s="19">
        <f ca="1">DATEDIF(C13,TODAY(),"Y")</f>
        <v>40</v>
      </c>
      <c r="E13" s="19" t="s">
        <v>24</v>
      </c>
      <c r="F13" s="24">
        <v>1300</v>
      </c>
      <c r="G13"/>
      <c r="H13" s="3" t="s">
        <v>22</v>
      </c>
      <c r="I13" s="14">
        <v>29954</v>
      </c>
      <c r="J13" s="13">
        <f ca="1">DATEDIF(I13,TODAY(),"Y")</f>
        <v>40</v>
      </c>
      <c r="K13" s="3" t="s">
        <v>24</v>
      </c>
      <c r="L13" s="5">
        <v>1300</v>
      </c>
    </row>
    <row r="14" spans="2:12" ht="19.95" customHeight="1" x14ac:dyDescent="0.3">
      <c r="B14" s="19" t="s">
        <v>9</v>
      </c>
      <c r="C14" s="19"/>
      <c r="D14" s="19"/>
      <c r="E14" s="19" t="s">
        <v>13</v>
      </c>
      <c r="F14" s="21">
        <v>7500</v>
      </c>
      <c r="G14"/>
      <c r="H14" s="3" t="s">
        <v>9</v>
      </c>
      <c r="I14" s="3"/>
      <c r="J14" s="13"/>
      <c r="K14" s="3" t="s">
        <v>13</v>
      </c>
      <c r="L14" s="7">
        <v>7500</v>
      </c>
    </row>
  </sheetData>
  <mergeCells count="2">
    <mergeCell ref="B2:F2"/>
    <mergeCell ref="H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F47DC-F246-4292-9CD4-A4260F1D99E0}">
  <dimension ref="B2:N14"/>
  <sheetViews>
    <sheetView showGridLines="0" workbookViewId="0">
      <selection activeCell="J17" sqref="J17"/>
    </sheetView>
  </sheetViews>
  <sheetFormatPr defaultRowHeight="19.95" customHeight="1" x14ac:dyDescent="0.3"/>
  <cols>
    <col min="1" max="1" width="2.5546875" style="18" customWidth="1"/>
    <col min="2" max="2" width="19.33203125" style="18" customWidth="1"/>
    <col min="3" max="3" width="16.44140625" style="18" customWidth="1"/>
    <col min="4" max="4" width="7" style="18" customWidth="1"/>
    <col min="5" max="5" width="14.77734375" style="18" customWidth="1"/>
    <col min="6" max="6" width="9" style="18" customWidth="1"/>
    <col min="7" max="7" width="20.33203125" style="18" customWidth="1"/>
    <col min="8" max="8" width="12.77734375" style="18" customWidth="1"/>
    <col min="9" max="9" width="8.88671875" style="18"/>
    <col min="10" max="10" width="19.44140625" style="18" customWidth="1"/>
    <col min="11" max="11" width="16.88671875" style="18" customWidth="1"/>
    <col min="12" max="12" width="8.88671875" style="18"/>
    <col min="13" max="13" width="15.44140625" style="18" customWidth="1"/>
    <col min="14" max="14" width="13.77734375" style="18" customWidth="1"/>
    <col min="15" max="16384" width="8.88671875" style="18"/>
  </cols>
  <sheetData>
    <row r="2" spans="2:14" ht="19.95" customHeight="1" thickBot="1" x14ac:dyDescent="0.35">
      <c r="B2" s="27" t="s">
        <v>26</v>
      </c>
      <c r="C2" s="27"/>
      <c r="D2" s="27"/>
      <c r="E2" s="27"/>
      <c r="F2" s="27"/>
      <c r="G2" s="27"/>
      <c r="H2"/>
      <c r="J2" s="27" t="s">
        <v>78</v>
      </c>
      <c r="K2" s="27"/>
      <c r="L2" s="27"/>
      <c r="M2" s="27"/>
      <c r="N2" s="27"/>
    </row>
    <row r="3" spans="2:14" ht="19.95" customHeight="1" thickTop="1" x14ac:dyDescent="0.3"/>
    <row r="4" spans="2:14" ht="40.200000000000003" customHeight="1" x14ac:dyDescent="0.3">
      <c r="B4" s="20" t="s">
        <v>1</v>
      </c>
      <c r="C4" s="26" t="s">
        <v>23</v>
      </c>
      <c r="D4" s="20" t="s">
        <v>11</v>
      </c>
      <c r="E4" s="20" t="s">
        <v>2</v>
      </c>
      <c r="F4" s="20" t="s">
        <v>3</v>
      </c>
      <c r="G4" s="26" t="s">
        <v>28</v>
      </c>
      <c r="H4"/>
      <c r="J4" s="20" t="s">
        <v>1</v>
      </c>
      <c r="K4" s="26" t="s">
        <v>23</v>
      </c>
      <c r="L4" s="20" t="s">
        <v>11</v>
      </c>
      <c r="M4" s="20" t="s">
        <v>2</v>
      </c>
      <c r="N4" s="20" t="s">
        <v>3</v>
      </c>
    </row>
    <row r="5" spans="2:14" ht="19.95" customHeight="1" x14ac:dyDescent="0.3">
      <c r="B5" s="19" t="s">
        <v>27</v>
      </c>
      <c r="C5" s="21">
        <v>23824</v>
      </c>
      <c r="D5" s="19">
        <f ca="1">DATEDIF(C5,TODAY(),"Y")</f>
        <v>57</v>
      </c>
      <c r="E5" s="19" t="s">
        <v>18</v>
      </c>
      <c r="F5" s="22">
        <v>4000</v>
      </c>
      <c r="G5" s="19" t="str">
        <f>TRIM(B5)</f>
        <v>Jack Smith</v>
      </c>
      <c r="H5"/>
      <c r="J5" s="19" t="s">
        <v>27</v>
      </c>
      <c r="K5" s="21">
        <v>23824</v>
      </c>
      <c r="L5" s="19">
        <f ca="1">DATEDIF(K5,TODAY(),"Y")</f>
        <v>57</v>
      </c>
      <c r="M5" s="19" t="s">
        <v>18</v>
      </c>
      <c r="N5" s="22">
        <v>4000</v>
      </c>
    </row>
    <row r="6" spans="2:14" ht="19.95" customHeight="1" x14ac:dyDescent="0.3">
      <c r="B6" s="19" t="s">
        <v>5</v>
      </c>
      <c r="C6" s="23">
        <v>34089</v>
      </c>
      <c r="D6" s="19">
        <v>32</v>
      </c>
      <c r="E6" s="19" t="s">
        <v>12</v>
      </c>
      <c r="F6" s="24"/>
      <c r="G6" s="19" t="str">
        <f t="shared" ref="G6:G14" si="0">TRIM(B6)</f>
        <v>emma Wilson</v>
      </c>
      <c r="H6"/>
      <c r="J6" s="19" t="s">
        <v>5</v>
      </c>
      <c r="K6" s="23">
        <v>34089</v>
      </c>
      <c r="L6" s="19">
        <v>32</v>
      </c>
      <c r="M6" s="19" t="s">
        <v>12</v>
      </c>
      <c r="N6" s="24"/>
    </row>
    <row r="7" spans="2:14" ht="19.95" customHeight="1" x14ac:dyDescent="0.3">
      <c r="B7" s="19" t="s">
        <v>40</v>
      </c>
      <c r="C7" s="21">
        <v>28318</v>
      </c>
      <c r="D7" s="19">
        <f ca="1">DATEDIF(C7,TODAY(),"Y")</f>
        <v>44</v>
      </c>
      <c r="E7" s="19" t="s">
        <v>19</v>
      </c>
      <c r="F7" s="25">
        <v>7000</v>
      </c>
      <c r="G7" s="19" t="str">
        <f t="shared" si="0"/>
        <v>William Miller</v>
      </c>
      <c r="H7"/>
      <c r="J7" s="19" t="s">
        <v>40</v>
      </c>
      <c r="K7" s="21">
        <v>28318</v>
      </c>
      <c r="L7" s="19">
        <f ca="1">DATEDIF(K7,TODAY(),"Y")</f>
        <v>44</v>
      </c>
      <c r="M7" s="19" t="s">
        <v>19</v>
      </c>
      <c r="N7" s="25">
        <v>7000</v>
      </c>
    </row>
    <row r="8" spans="2:14" ht="19.95" customHeight="1" x14ac:dyDescent="0.3">
      <c r="B8" s="19" t="s">
        <v>6</v>
      </c>
      <c r="C8" s="23">
        <v>32452</v>
      </c>
      <c r="D8" s="19">
        <f ca="1">DATEDIF(C8,TODAY(),"Y")</f>
        <v>33</v>
      </c>
      <c r="E8" s="19" t="s">
        <v>14</v>
      </c>
      <c r="F8" s="21">
        <v>1500</v>
      </c>
      <c r="G8" s="19" t="str">
        <f t="shared" si="0"/>
        <v>Rose Brown</v>
      </c>
      <c r="H8"/>
      <c r="J8" s="19" t="s">
        <v>6</v>
      </c>
      <c r="K8" s="23">
        <v>32452</v>
      </c>
      <c r="L8" s="19">
        <f ca="1">DATEDIF(K8,TODAY(),"Y")</f>
        <v>33</v>
      </c>
      <c r="M8" s="19" t="s">
        <v>14</v>
      </c>
      <c r="N8" s="21">
        <v>1500</v>
      </c>
    </row>
    <row r="9" spans="2:14" ht="19.95" customHeight="1" x14ac:dyDescent="0.3">
      <c r="B9" s="19" t="s">
        <v>41</v>
      </c>
      <c r="C9" s="23">
        <v>28421</v>
      </c>
      <c r="D9" s="19">
        <f ca="1">DATEDIF(C9,TODAY(),"Y")</f>
        <v>44</v>
      </c>
      <c r="E9" s="19" t="s">
        <v>15</v>
      </c>
      <c r="F9" s="21">
        <v>5000</v>
      </c>
      <c r="G9" s="19" t="str">
        <f t="shared" si="0"/>
        <v>harry anderson</v>
      </c>
      <c r="H9"/>
      <c r="J9" s="19" t="s">
        <v>41</v>
      </c>
      <c r="K9" s="23">
        <v>28421</v>
      </c>
      <c r="L9" s="19">
        <f ca="1">DATEDIF(K9,TODAY(),"Y")</f>
        <v>44</v>
      </c>
      <c r="M9" s="19" t="s">
        <v>15</v>
      </c>
      <c r="N9" s="21">
        <v>5000</v>
      </c>
    </row>
    <row r="10" spans="2:14" ht="19.95" customHeight="1" x14ac:dyDescent="0.3">
      <c r="B10" s="19" t="s">
        <v>7</v>
      </c>
      <c r="C10" s="23">
        <v>25632</v>
      </c>
      <c r="D10" s="19">
        <f ca="1">DATEDIF(C10,TODAY(),"Y")</f>
        <v>52</v>
      </c>
      <c r="E10" s="19" t="s">
        <v>12</v>
      </c>
      <c r="F10" s="21">
        <v>3000</v>
      </c>
      <c r="G10" s="19" t="str">
        <f t="shared" si="0"/>
        <v>Ron Garcia</v>
      </c>
      <c r="H10"/>
      <c r="J10" s="19" t="s">
        <v>7</v>
      </c>
      <c r="K10" s="23">
        <v>25632</v>
      </c>
      <c r="L10" s="19">
        <f ca="1">DATEDIF(K10,TODAY(),"Y")</f>
        <v>52</v>
      </c>
      <c r="M10" s="19" t="s">
        <v>12</v>
      </c>
      <c r="N10" s="21">
        <v>3000</v>
      </c>
    </row>
    <row r="11" spans="2:14" ht="19.95" customHeight="1" x14ac:dyDescent="0.3">
      <c r="B11" s="19" t="s">
        <v>8</v>
      </c>
      <c r="C11" s="23">
        <v>33301</v>
      </c>
      <c r="D11" s="19">
        <v>34</v>
      </c>
      <c r="E11" s="19" t="s">
        <v>16</v>
      </c>
      <c r="F11" s="24">
        <v>1500</v>
      </c>
      <c r="G11" s="19" t="str">
        <f t="shared" si="0"/>
        <v>Billy Martinez</v>
      </c>
      <c r="H11"/>
      <c r="J11" s="19" t="s">
        <v>8</v>
      </c>
      <c r="K11" s="23">
        <v>33301</v>
      </c>
      <c r="L11" s="19">
        <v>34</v>
      </c>
      <c r="M11" s="19" t="s">
        <v>16</v>
      </c>
      <c r="N11" s="24">
        <v>1500</v>
      </c>
    </row>
    <row r="12" spans="2:14" ht="19.95" customHeight="1" x14ac:dyDescent="0.3">
      <c r="B12" s="19" t="s">
        <v>10</v>
      </c>
      <c r="C12" s="23">
        <v>34913</v>
      </c>
      <c r="D12" s="19"/>
      <c r="E12" s="19" t="s">
        <v>17</v>
      </c>
      <c r="F12" s="24">
        <v>2500</v>
      </c>
      <c r="G12" s="19" t="str">
        <f t="shared" si="0"/>
        <v>Mary White</v>
      </c>
      <c r="H12"/>
      <c r="J12" s="19" t="s">
        <v>10</v>
      </c>
      <c r="K12" s="23">
        <v>34913</v>
      </c>
      <c r="L12" s="19"/>
      <c r="M12" s="19" t="s">
        <v>17</v>
      </c>
      <c r="N12" s="24">
        <v>2500</v>
      </c>
    </row>
    <row r="13" spans="2:14" ht="19.95" customHeight="1" x14ac:dyDescent="0.3">
      <c r="B13" s="19" t="s">
        <v>22</v>
      </c>
      <c r="C13" s="23">
        <v>29954</v>
      </c>
      <c r="D13" s="19">
        <f ca="1">DATEDIF(C13,TODAY(),"Y")</f>
        <v>40</v>
      </c>
      <c r="E13" s="19" t="s">
        <v>24</v>
      </c>
      <c r="F13" s="24">
        <v>1300</v>
      </c>
      <c r="G13" s="19" t="str">
        <f t="shared" si="0"/>
        <v xml:space="preserve">	PAtRicia Clark</v>
      </c>
      <c r="H13"/>
      <c r="J13" s="19" t="s">
        <v>22</v>
      </c>
      <c r="K13" s="23">
        <v>29954</v>
      </c>
      <c r="L13" s="19">
        <f ca="1">DATEDIF(K13,TODAY(),"Y")</f>
        <v>40</v>
      </c>
      <c r="M13" s="19" t="s">
        <v>24</v>
      </c>
      <c r="N13" s="24">
        <v>1300</v>
      </c>
    </row>
    <row r="14" spans="2:14" ht="19.95" customHeight="1" x14ac:dyDescent="0.3">
      <c r="B14" s="19" t="s">
        <v>9</v>
      </c>
      <c r="C14" s="19"/>
      <c r="D14" s="19"/>
      <c r="E14" s="19" t="s">
        <v>13</v>
      </c>
      <c r="F14" s="21">
        <v>7500</v>
      </c>
      <c r="G14" s="19" t="str">
        <f t="shared" si="0"/>
        <v xml:space="preserve">	JAMES Lewis</v>
      </c>
      <c r="H14"/>
      <c r="J14" s="19" t="s">
        <v>9</v>
      </c>
      <c r="K14" s="19"/>
      <c r="L14" s="19"/>
      <c r="M14" s="19" t="s">
        <v>13</v>
      </c>
      <c r="N14" s="21">
        <v>7500</v>
      </c>
    </row>
  </sheetData>
  <mergeCells count="2">
    <mergeCell ref="B2:G2"/>
    <mergeCell ref="J2:N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4EC9-9BD7-4E97-8B65-C224CD9E3022}">
  <dimension ref="B2:O14"/>
  <sheetViews>
    <sheetView showGridLines="0" workbookViewId="0">
      <selection activeCell="K18" sqref="K18"/>
    </sheetView>
  </sheetViews>
  <sheetFormatPr defaultRowHeight="19.95" customHeight="1" x14ac:dyDescent="0.3"/>
  <cols>
    <col min="1" max="1" width="1.88671875" style="2" customWidth="1"/>
    <col min="2" max="2" width="16.109375" style="2" customWidth="1"/>
    <col min="3" max="3" width="12.77734375" style="2" customWidth="1"/>
    <col min="4" max="4" width="6.109375" style="2" customWidth="1"/>
    <col min="5" max="5" width="12.109375" style="2" customWidth="1"/>
    <col min="6" max="6" width="8.33203125" style="2" customWidth="1"/>
    <col min="7" max="7" width="15.44140625" style="2" customWidth="1"/>
    <col min="8" max="8" width="13.77734375" style="2" customWidth="1"/>
    <col min="9" max="10" width="8.88671875" style="2"/>
    <col min="11" max="11" width="16.44140625" style="2" customWidth="1"/>
    <col min="12" max="12" width="17.33203125" style="2" customWidth="1"/>
    <col min="13" max="13" width="8.88671875" style="2"/>
    <col min="14" max="14" width="14.109375" style="2" customWidth="1"/>
    <col min="15" max="15" width="12.5546875" style="2" customWidth="1"/>
    <col min="16" max="16384" width="8.88671875" style="2"/>
  </cols>
  <sheetData>
    <row r="2" spans="2:15" ht="19.95" customHeight="1" thickBot="1" x14ac:dyDescent="0.35">
      <c r="B2" s="27" t="s">
        <v>42</v>
      </c>
      <c r="C2" s="27"/>
      <c r="D2" s="27"/>
      <c r="E2" s="27"/>
      <c r="F2" s="27"/>
      <c r="G2" s="27"/>
      <c r="H2" s="27"/>
      <c r="K2" s="27" t="s">
        <v>78</v>
      </c>
      <c r="L2" s="27"/>
      <c r="M2" s="27"/>
      <c r="N2" s="27"/>
      <c r="O2" s="27"/>
    </row>
    <row r="3" spans="2:15" ht="19.95" customHeight="1" thickTop="1" x14ac:dyDescent="0.3"/>
    <row r="4" spans="2:15" ht="42.6" customHeight="1" x14ac:dyDescent="0.3">
      <c r="B4" s="20" t="s">
        <v>1</v>
      </c>
      <c r="C4" s="26" t="s">
        <v>23</v>
      </c>
      <c r="D4" s="20" t="s">
        <v>11</v>
      </c>
      <c r="E4" s="20" t="s">
        <v>2</v>
      </c>
      <c r="F4" s="20" t="s">
        <v>3</v>
      </c>
      <c r="G4" s="26" t="s">
        <v>28</v>
      </c>
      <c r="H4" s="26" t="s">
        <v>39</v>
      </c>
      <c r="K4" s="20" t="s">
        <v>1</v>
      </c>
      <c r="L4" s="26" t="s">
        <v>23</v>
      </c>
      <c r="M4" s="20" t="s">
        <v>11</v>
      </c>
      <c r="N4" s="20" t="s">
        <v>2</v>
      </c>
      <c r="O4" s="20" t="s">
        <v>3</v>
      </c>
    </row>
    <row r="5" spans="2:15" ht="19.95" customHeight="1" x14ac:dyDescent="0.3">
      <c r="B5" s="19" t="s">
        <v>27</v>
      </c>
      <c r="C5" s="21">
        <v>23824</v>
      </c>
      <c r="D5" s="16">
        <f ca="1">DATEDIF(C5,TODAY(),"Y")</f>
        <v>57</v>
      </c>
      <c r="E5" s="19" t="s">
        <v>18</v>
      </c>
      <c r="F5" s="22">
        <v>4000</v>
      </c>
      <c r="G5" s="19" t="str">
        <f>PROPER(B5)</f>
        <v>Jack Smith</v>
      </c>
      <c r="H5" s="19" t="str">
        <f>PROPER(E5)</f>
        <v>Manager</v>
      </c>
      <c r="K5" s="19" t="s">
        <v>27</v>
      </c>
      <c r="L5" s="21">
        <v>23824</v>
      </c>
      <c r="M5" s="16">
        <f ca="1">DATEDIF(L5,TODAY(),"Y")</f>
        <v>57</v>
      </c>
      <c r="N5" s="19" t="s">
        <v>18</v>
      </c>
      <c r="O5" s="22">
        <v>4000</v>
      </c>
    </row>
    <row r="6" spans="2:15" ht="19.95" customHeight="1" x14ac:dyDescent="0.3">
      <c r="B6" s="19" t="s">
        <v>32</v>
      </c>
      <c r="C6" s="23">
        <v>34089</v>
      </c>
      <c r="D6" s="16">
        <v>32</v>
      </c>
      <c r="E6" s="19" t="s">
        <v>12</v>
      </c>
      <c r="F6" s="24"/>
      <c r="G6" s="19" t="str">
        <f t="shared" ref="G6:G14" si="0">PROPER(B6)</f>
        <v>Emma Wilson</v>
      </c>
      <c r="H6" s="19" t="str">
        <f t="shared" ref="H6:H14" si="1">PROPER(E6)</f>
        <v>Teacher</v>
      </c>
      <c r="K6" s="19" t="s">
        <v>32</v>
      </c>
      <c r="L6" s="23">
        <v>34089</v>
      </c>
      <c r="M6" s="16">
        <v>32</v>
      </c>
      <c r="N6" s="19" t="s">
        <v>12</v>
      </c>
      <c r="O6" s="24"/>
    </row>
    <row r="7" spans="2:15" ht="19.95" customHeight="1" x14ac:dyDescent="0.3">
      <c r="B7" s="19" t="s">
        <v>33</v>
      </c>
      <c r="C7" s="21">
        <v>28318</v>
      </c>
      <c r="D7" s="16">
        <f ca="1">DATEDIF(C7,TODAY(),"Y")</f>
        <v>44</v>
      </c>
      <c r="E7" s="19" t="s">
        <v>19</v>
      </c>
      <c r="F7" s="25">
        <v>7000</v>
      </c>
      <c r="G7" s="19" t="str">
        <f t="shared" si="0"/>
        <v>William Miller</v>
      </c>
      <c r="H7" s="19" t="str">
        <f t="shared" si="1"/>
        <v>Doctor</v>
      </c>
      <c r="K7" s="19" t="s">
        <v>33</v>
      </c>
      <c r="L7" s="21">
        <v>28318</v>
      </c>
      <c r="M7" s="16">
        <f ca="1">DATEDIF(L7,TODAY(),"Y")</f>
        <v>44</v>
      </c>
      <c r="N7" s="19" t="s">
        <v>19</v>
      </c>
      <c r="O7" s="25">
        <v>7000</v>
      </c>
    </row>
    <row r="8" spans="2:15" ht="19.95" customHeight="1" x14ac:dyDescent="0.3">
      <c r="B8" s="19" t="s">
        <v>34</v>
      </c>
      <c r="C8" s="23">
        <v>32452</v>
      </c>
      <c r="D8" s="16">
        <f ca="1">DATEDIF(C8,TODAY(),"Y")</f>
        <v>33</v>
      </c>
      <c r="E8" s="19" t="s">
        <v>14</v>
      </c>
      <c r="F8" s="21">
        <v>1500</v>
      </c>
      <c r="G8" s="19" t="str">
        <f t="shared" si="0"/>
        <v xml:space="preserve">Rose Brown   </v>
      </c>
      <c r="H8" s="19" t="str">
        <f t="shared" si="1"/>
        <v>Receptionis</v>
      </c>
      <c r="K8" s="19" t="s">
        <v>34</v>
      </c>
      <c r="L8" s="23">
        <v>32452</v>
      </c>
      <c r="M8" s="16">
        <f ca="1">DATEDIF(L8,TODAY(),"Y")</f>
        <v>33</v>
      </c>
      <c r="N8" s="19" t="s">
        <v>14</v>
      </c>
      <c r="O8" s="21">
        <v>1500</v>
      </c>
    </row>
    <row r="9" spans="2:15" ht="19.95" customHeight="1" x14ac:dyDescent="0.3">
      <c r="B9" s="19" t="s">
        <v>35</v>
      </c>
      <c r="C9" s="23">
        <v>28421</v>
      </c>
      <c r="D9" s="16">
        <f ca="1">DATEDIF(C9,TODAY(),"Y")</f>
        <v>44</v>
      </c>
      <c r="E9" s="19" t="s">
        <v>15</v>
      </c>
      <c r="F9" s="21">
        <v>5000</v>
      </c>
      <c r="G9" s="19" t="str">
        <f t="shared" si="0"/>
        <v>Harry Anderson</v>
      </c>
      <c r="H9" s="19" t="str">
        <f t="shared" si="1"/>
        <v>Advocate</v>
      </c>
      <c r="K9" s="19" t="s">
        <v>35</v>
      </c>
      <c r="L9" s="23">
        <v>28421</v>
      </c>
      <c r="M9" s="16">
        <f ca="1">DATEDIF(L9,TODAY(),"Y")</f>
        <v>44</v>
      </c>
      <c r="N9" s="19" t="s">
        <v>15</v>
      </c>
      <c r="O9" s="21">
        <v>5000</v>
      </c>
    </row>
    <row r="10" spans="2:15" ht="19.95" customHeight="1" x14ac:dyDescent="0.3">
      <c r="B10" s="19" t="s">
        <v>7</v>
      </c>
      <c r="C10" s="23">
        <v>25632</v>
      </c>
      <c r="D10" s="16">
        <f ca="1">DATEDIF(C10,TODAY(),"Y")</f>
        <v>52</v>
      </c>
      <c r="E10" s="19" t="s">
        <v>12</v>
      </c>
      <c r="F10" s="21">
        <v>3000</v>
      </c>
      <c r="G10" s="19" t="str">
        <f t="shared" si="0"/>
        <v>Ron Garcia</v>
      </c>
      <c r="H10" s="19" t="str">
        <f t="shared" si="1"/>
        <v>Teacher</v>
      </c>
      <c r="K10" s="19" t="s">
        <v>7</v>
      </c>
      <c r="L10" s="23">
        <v>25632</v>
      </c>
      <c r="M10" s="16">
        <f ca="1">DATEDIF(L10,TODAY(),"Y")</f>
        <v>52</v>
      </c>
      <c r="N10" s="19" t="s">
        <v>12</v>
      </c>
      <c r="O10" s="21">
        <v>3000</v>
      </c>
    </row>
    <row r="11" spans="2:15" ht="19.95" customHeight="1" x14ac:dyDescent="0.3">
      <c r="B11" s="19" t="s">
        <v>8</v>
      </c>
      <c r="C11" s="23">
        <v>33301</v>
      </c>
      <c r="D11" s="16">
        <v>34</v>
      </c>
      <c r="E11" s="19" t="s">
        <v>16</v>
      </c>
      <c r="F11" s="24">
        <v>1500</v>
      </c>
      <c r="G11" s="19" t="str">
        <f t="shared" si="0"/>
        <v>Billy Martinez</v>
      </c>
      <c r="H11" s="19" t="str">
        <f t="shared" si="1"/>
        <v>Driver</v>
      </c>
      <c r="K11" s="19" t="s">
        <v>8</v>
      </c>
      <c r="L11" s="23">
        <v>33301</v>
      </c>
      <c r="M11" s="16">
        <v>34</v>
      </c>
      <c r="N11" s="19" t="s">
        <v>16</v>
      </c>
      <c r="O11" s="24">
        <v>1500</v>
      </c>
    </row>
    <row r="12" spans="2:15" ht="19.95" customHeight="1" x14ac:dyDescent="0.3">
      <c r="B12" s="19" t="s">
        <v>36</v>
      </c>
      <c r="C12" s="23">
        <v>34913</v>
      </c>
      <c r="D12" s="16"/>
      <c r="E12" s="19" t="s">
        <v>17</v>
      </c>
      <c r="F12" s="24">
        <v>2500</v>
      </c>
      <c r="G12" s="19" t="str">
        <f t="shared" si="0"/>
        <v xml:space="preserve">Mary White  </v>
      </c>
      <c r="H12" s="19" t="str">
        <f t="shared" si="1"/>
        <v>Dancer</v>
      </c>
      <c r="K12" s="19" t="s">
        <v>36</v>
      </c>
      <c r="L12" s="23">
        <v>34913</v>
      </c>
      <c r="M12" s="16"/>
      <c r="N12" s="19" t="s">
        <v>17</v>
      </c>
      <c r="O12" s="24">
        <v>2500</v>
      </c>
    </row>
    <row r="13" spans="2:15" ht="19.95" customHeight="1" x14ac:dyDescent="0.3">
      <c r="B13" s="19" t="s">
        <v>37</v>
      </c>
      <c r="C13" s="23">
        <v>29954</v>
      </c>
      <c r="D13" s="16">
        <f ca="1">DATEDIF(C13,TODAY(),"Y")</f>
        <v>40</v>
      </c>
      <c r="E13" s="19" t="s">
        <v>24</v>
      </c>
      <c r="F13" s="24">
        <v>1300</v>
      </c>
      <c r="G13" s="19" t="str">
        <f t="shared" si="0"/>
        <v>Patricia Clark</v>
      </c>
      <c r="H13" s="19" t="str">
        <f t="shared" si="1"/>
        <v>Clarkkkk</v>
      </c>
      <c r="K13" s="19" t="s">
        <v>37</v>
      </c>
      <c r="L13" s="23">
        <v>29954</v>
      </c>
      <c r="M13" s="16">
        <f ca="1">DATEDIF(L13,TODAY(),"Y")</f>
        <v>40</v>
      </c>
      <c r="N13" s="19" t="s">
        <v>24</v>
      </c>
      <c r="O13" s="24">
        <v>1300</v>
      </c>
    </row>
    <row r="14" spans="2:15" ht="19.95" customHeight="1" x14ac:dyDescent="0.3">
      <c r="B14" s="19" t="s">
        <v>38</v>
      </c>
      <c r="C14" s="19"/>
      <c r="D14" s="16"/>
      <c r="E14" s="19" t="s">
        <v>13</v>
      </c>
      <c r="F14" s="21">
        <v>7500</v>
      </c>
      <c r="G14" s="19" t="str">
        <f t="shared" si="0"/>
        <v>James Lewis</v>
      </c>
      <c r="H14" s="19" t="str">
        <f t="shared" si="1"/>
        <v>Doctor</v>
      </c>
      <c r="K14" s="19" t="s">
        <v>38</v>
      </c>
      <c r="L14" s="19"/>
      <c r="M14" s="16"/>
      <c r="N14" s="19" t="s">
        <v>13</v>
      </c>
      <c r="O14" s="21">
        <v>7500</v>
      </c>
    </row>
  </sheetData>
  <mergeCells count="2">
    <mergeCell ref="B2:H2"/>
    <mergeCell ref="K2:O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EA2FA-961D-4491-9F5F-FAE58B496E19}">
  <dimension ref="B2:L15"/>
  <sheetViews>
    <sheetView showGridLines="0" workbookViewId="0">
      <selection activeCell="H19" sqref="H19"/>
    </sheetView>
  </sheetViews>
  <sheetFormatPr defaultRowHeight="19.95" customHeight="1" x14ac:dyDescent="0.3"/>
  <cols>
    <col min="1" max="1" width="2.5546875" style="2" customWidth="1"/>
    <col min="2" max="2" width="22.109375" style="2" customWidth="1"/>
    <col min="3" max="3" width="19.33203125" style="2" customWidth="1"/>
    <col min="4" max="4" width="8.5546875" style="2" customWidth="1"/>
    <col min="5" max="5" width="16.5546875" style="2" customWidth="1"/>
    <col min="6" max="6" width="11.5546875" style="2" customWidth="1"/>
    <col min="7" max="7" width="19.44140625" style="2" customWidth="1"/>
    <col min="8" max="8" width="16" style="2" customWidth="1"/>
    <col min="9" max="9" width="15.33203125" style="2" customWidth="1"/>
    <col min="10" max="10" width="9.77734375" style="2" customWidth="1"/>
    <col min="11" max="11" width="15.6640625" style="2" customWidth="1"/>
    <col min="12" max="12" width="12.77734375" style="2" customWidth="1"/>
    <col min="13" max="16384" width="8.88671875" style="2"/>
  </cols>
  <sheetData>
    <row r="2" spans="2:12" ht="19.95" customHeight="1" thickBot="1" x14ac:dyDescent="0.35">
      <c r="B2" s="27" t="s">
        <v>49</v>
      </c>
      <c r="C2" s="27"/>
      <c r="D2" s="27"/>
      <c r="E2" s="27"/>
      <c r="F2" s="27"/>
      <c r="G2"/>
      <c r="H2" s="27" t="s">
        <v>78</v>
      </c>
      <c r="I2" s="27"/>
      <c r="J2" s="27"/>
      <c r="K2" s="27"/>
      <c r="L2" s="27"/>
    </row>
    <row r="3" spans="2:12" ht="19.95" customHeight="1" thickTop="1" x14ac:dyDescent="0.3"/>
    <row r="4" spans="2:12" ht="19.95" customHeight="1" x14ac:dyDescent="0.3">
      <c r="B4" s="20" t="s">
        <v>1</v>
      </c>
      <c r="C4" s="20" t="s">
        <v>23</v>
      </c>
      <c r="D4" s="20" t="s">
        <v>11</v>
      </c>
      <c r="E4" s="20" t="s">
        <v>2</v>
      </c>
      <c r="F4" s="20" t="s">
        <v>3</v>
      </c>
      <c r="G4"/>
      <c r="H4" s="20" t="s">
        <v>1</v>
      </c>
      <c r="I4" s="20" t="s">
        <v>23</v>
      </c>
      <c r="J4" s="20" t="s">
        <v>11</v>
      </c>
      <c r="K4" s="20" t="s">
        <v>2</v>
      </c>
      <c r="L4" s="20" t="s">
        <v>3</v>
      </c>
    </row>
    <row r="5" spans="2:12" ht="19.95" customHeight="1" x14ac:dyDescent="0.3">
      <c r="B5" s="19" t="s">
        <v>27</v>
      </c>
      <c r="C5" s="23">
        <v>23824</v>
      </c>
      <c r="D5" s="19">
        <f ca="1">DATEDIF(C5,TODAY(),"Y")</f>
        <v>57</v>
      </c>
      <c r="E5" s="19" t="s">
        <v>18</v>
      </c>
      <c r="F5" s="24">
        <v>4000</v>
      </c>
      <c r="G5"/>
      <c r="H5" s="19" t="s">
        <v>27</v>
      </c>
      <c r="I5" s="21">
        <v>23824</v>
      </c>
      <c r="J5" s="19">
        <f ca="1">DATEDIF(I5,TODAY(),"Y")</f>
        <v>57</v>
      </c>
      <c r="K5" s="19" t="s">
        <v>18</v>
      </c>
      <c r="L5" s="24">
        <v>4000</v>
      </c>
    </row>
    <row r="6" spans="2:12" ht="19.95" customHeight="1" x14ac:dyDescent="0.3">
      <c r="B6" s="19" t="s">
        <v>43</v>
      </c>
      <c r="C6" s="23">
        <v>34089</v>
      </c>
      <c r="D6" s="19">
        <v>32</v>
      </c>
      <c r="E6" s="19" t="s">
        <v>47</v>
      </c>
      <c r="F6" s="24"/>
      <c r="G6"/>
      <c r="H6" s="19" t="s">
        <v>43</v>
      </c>
      <c r="I6" s="23">
        <v>34089</v>
      </c>
      <c r="J6" s="19">
        <v>32</v>
      </c>
      <c r="K6" s="19" t="s">
        <v>47</v>
      </c>
      <c r="L6" s="24"/>
    </row>
    <row r="7" spans="2:12" ht="19.95" customHeight="1" x14ac:dyDescent="0.3">
      <c r="B7" s="19" t="s">
        <v>33</v>
      </c>
      <c r="C7" s="23">
        <v>28318</v>
      </c>
      <c r="D7" s="19">
        <f ca="1">DATEDIF(C7,TODAY(),"Y")</f>
        <v>44</v>
      </c>
      <c r="E7" s="19" t="s">
        <v>13</v>
      </c>
      <c r="F7" s="24">
        <v>7000</v>
      </c>
      <c r="G7"/>
      <c r="H7" s="19" t="s">
        <v>33</v>
      </c>
      <c r="I7" s="21">
        <v>28318</v>
      </c>
      <c r="J7" s="19">
        <f ca="1">DATEDIF(I7,TODAY(),"Y")</f>
        <v>44</v>
      </c>
      <c r="K7" s="19" t="s">
        <v>13</v>
      </c>
      <c r="L7" s="24">
        <v>7000</v>
      </c>
    </row>
    <row r="8" spans="2:12" ht="19.95" customHeight="1" x14ac:dyDescent="0.3">
      <c r="B8" s="19" t="s">
        <v>34</v>
      </c>
      <c r="C8" s="23">
        <v>32452</v>
      </c>
      <c r="D8" s="19">
        <f ca="1">DATEDIF(C8,TODAY(),"Y")</f>
        <v>33</v>
      </c>
      <c r="E8" s="19" t="s">
        <v>48</v>
      </c>
      <c r="F8" s="24">
        <v>1500</v>
      </c>
      <c r="G8"/>
      <c r="H8" s="19" t="s">
        <v>34</v>
      </c>
      <c r="I8" s="23">
        <v>32452</v>
      </c>
      <c r="J8" s="19">
        <f ca="1">DATEDIF(I8,TODAY(),"Y")</f>
        <v>33</v>
      </c>
      <c r="K8" s="19" t="s">
        <v>48</v>
      </c>
      <c r="L8" s="24">
        <v>1500</v>
      </c>
    </row>
    <row r="9" spans="2:12" ht="19.95" customHeight="1" x14ac:dyDescent="0.3">
      <c r="B9" s="19" t="s">
        <v>44</v>
      </c>
      <c r="C9" s="23">
        <v>28421</v>
      </c>
      <c r="D9" s="19">
        <f ca="1">DATEDIF(C9,TODAY(),"Y")</f>
        <v>44</v>
      </c>
      <c r="E9" s="19" t="s">
        <v>15</v>
      </c>
      <c r="F9" s="24">
        <v>5000</v>
      </c>
      <c r="G9"/>
      <c r="H9" s="19" t="s">
        <v>44</v>
      </c>
      <c r="I9" s="23">
        <v>28421</v>
      </c>
      <c r="J9" s="19">
        <f ca="1">DATEDIF(I9,TODAY(),"Y")</f>
        <v>44</v>
      </c>
      <c r="K9" s="19" t="s">
        <v>15</v>
      </c>
      <c r="L9" s="24">
        <v>5000</v>
      </c>
    </row>
    <row r="10" spans="2:12" ht="19.95" customHeight="1" x14ac:dyDescent="0.3">
      <c r="B10" s="19" t="s">
        <v>7</v>
      </c>
      <c r="C10" s="23">
        <v>25632</v>
      </c>
      <c r="D10" s="19">
        <f ca="1">DATEDIF(C10,TODAY(),"Y")</f>
        <v>52</v>
      </c>
      <c r="E10" s="19" t="s">
        <v>47</v>
      </c>
      <c r="F10" s="24">
        <v>3000</v>
      </c>
      <c r="G10"/>
      <c r="H10" s="19" t="s">
        <v>7</v>
      </c>
      <c r="I10" s="23">
        <v>25632</v>
      </c>
      <c r="J10" s="19">
        <f ca="1">DATEDIF(I10,TODAY(),"Y")</f>
        <v>52</v>
      </c>
      <c r="K10" s="19" t="s">
        <v>47</v>
      </c>
      <c r="L10" s="24">
        <v>3000</v>
      </c>
    </row>
    <row r="11" spans="2:12" ht="19.95" customHeight="1" x14ac:dyDescent="0.3">
      <c r="B11" s="19" t="s">
        <v>8</v>
      </c>
      <c r="C11" s="23">
        <v>33301</v>
      </c>
      <c r="D11" s="19">
        <v>34</v>
      </c>
      <c r="E11" s="19" t="s">
        <v>16</v>
      </c>
      <c r="F11" s="24">
        <v>1500</v>
      </c>
      <c r="G11"/>
      <c r="H11" s="19" t="s">
        <v>8</v>
      </c>
      <c r="I11" s="23">
        <v>33301</v>
      </c>
      <c r="J11" s="19">
        <v>34</v>
      </c>
      <c r="K11" s="19" t="s">
        <v>16</v>
      </c>
      <c r="L11" s="24">
        <v>1500</v>
      </c>
    </row>
    <row r="12" spans="2:12" ht="19.95" customHeight="1" x14ac:dyDescent="0.3">
      <c r="B12" s="19" t="s">
        <v>36</v>
      </c>
      <c r="C12" s="23">
        <v>34913</v>
      </c>
      <c r="D12" s="19"/>
      <c r="E12" s="19" t="s">
        <v>17</v>
      </c>
      <c r="F12" s="24">
        <v>2500</v>
      </c>
      <c r="G12"/>
      <c r="H12" s="19" t="s">
        <v>36</v>
      </c>
      <c r="I12" s="23">
        <v>34913</v>
      </c>
      <c r="J12" s="19"/>
      <c r="K12" s="19" t="s">
        <v>17</v>
      </c>
      <c r="L12" s="24">
        <v>2500</v>
      </c>
    </row>
    <row r="13" spans="2:12" ht="19.95" customHeight="1" x14ac:dyDescent="0.3">
      <c r="B13" s="19" t="s">
        <v>45</v>
      </c>
      <c r="C13" s="23">
        <v>29954</v>
      </c>
      <c r="D13" s="19">
        <f ca="1">DATEDIF(C13,TODAY(),"Y")</f>
        <v>40</v>
      </c>
      <c r="E13" s="19" t="s">
        <v>24</v>
      </c>
      <c r="F13" s="24">
        <v>1300</v>
      </c>
      <c r="G13"/>
      <c r="H13" s="19" t="s">
        <v>45</v>
      </c>
      <c r="I13" s="23">
        <v>29954</v>
      </c>
      <c r="J13" s="19">
        <f ca="1">DATEDIF(I13,TODAY(),"Y")</f>
        <v>40</v>
      </c>
      <c r="K13" s="19" t="s">
        <v>24</v>
      </c>
      <c r="L13" s="24">
        <v>1300</v>
      </c>
    </row>
    <row r="14" spans="2:12" ht="19.95" customHeight="1" x14ac:dyDescent="0.3">
      <c r="B14" s="19" t="s">
        <v>46</v>
      </c>
      <c r="C14" s="23"/>
      <c r="D14" s="19"/>
      <c r="E14" s="19" t="s">
        <v>13</v>
      </c>
      <c r="F14" s="24">
        <v>7500</v>
      </c>
      <c r="G14"/>
      <c r="H14" s="19" t="s">
        <v>46</v>
      </c>
      <c r="I14" s="23"/>
      <c r="J14" s="19"/>
      <c r="K14" s="19" t="s">
        <v>13</v>
      </c>
      <c r="L14" s="24">
        <v>7500</v>
      </c>
    </row>
    <row r="15" spans="2:12" ht="19.95" customHeight="1" x14ac:dyDescent="0.3">
      <c r="G15"/>
    </row>
  </sheetData>
  <mergeCells count="2">
    <mergeCell ref="B2:F2"/>
    <mergeCell ref="H2:L2"/>
  </mergeCells>
  <conditionalFormatting sqref="D14">
    <cfRule type="colorScale" priority="2">
      <colorScale>
        <cfvo type="min"/>
        <cfvo type="max"/>
        <color rgb="FFFF0000"/>
        <color theme="0"/>
      </colorScale>
    </cfRule>
  </conditionalFormatting>
  <conditionalFormatting sqref="J14">
    <cfRule type="colorScale" priority="1">
      <colorScale>
        <cfvo type="min"/>
        <cfvo type="max"/>
        <color rgb="FFFF0000"/>
        <color theme="0"/>
      </colorScale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2F4C5-FFDE-49AF-B164-415788D3F3BF}">
  <dimension ref="B2:L15"/>
  <sheetViews>
    <sheetView showGridLines="0" workbookViewId="0">
      <selection activeCell="H17" sqref="H17"/>
    </sheetView>
  </sheetViews>
  <sheetFormatPr defaultRowHeight="19.95" customHeight="1" x14ac:dyDescent="0.3"/>
  <cols>
    <col min="1" max="1" width="2.5546875" style="2" customWidth="1"/>
    <col min="2" max="2" width="22.109375" style="2" customWidth="1"/>
    <col min="3" max="3" width="19.33203125" style="2" customWidth="1"/>
    <col min="4" max="4" width="8.5546875" style="2" customWidth="1"/>
    <col min="5" max="5" width="16.5546875" style="2" customWidth="1"/>
    <col min="6" max="6" width="11.5546875" style="2" customWidth="1"/>
    <col min="7" max="7" width="19.44140625" style="2" customWidth="1"/>
    <col min="8" max="8" width="20" style="2" customWidth="1"/>
    <col min="9" max="9" width="15.77734375" style="2" customWidth="1"/>
    <col min="10" max="10" width="8.88671875" style="2"/>
    <col min="11" max="11" width="17.5546875" style="2" customWidth="1"/>
    <col min="12" max="12" width="13.77734375" style="2" customWidth="1"/>
    <col min="13" max="16384" width="8.88671875" style="2"/>
  </cols>
  <sheetData>
    <row r="2" spans="2:12" ht="19.95" customHeight="1" thickBot="1" x14ac:dyDescent="0.35">
      <c r="B2" s="27" t="s">
        <v>50</v>
      </c>
      <c r="C2" s="27"/>
      <c r="D2" s="27"/>
      <c r="E2" s="27"/>
      <c r="F2" s="27"/>
      <c r="G2"/>
      <c r="H2" s="27" t="s">
        <v>78</v>
      </c>
      <c r="I2" s="27"/>
      <c r="J2" s="27"/>
      <c r="K2" s="27"/>
      <c r="L2" s="27"/>
    </row>
    <row r="3" spans="2:12" ht="19.95" customHeight="1" thickTop="1" x14ac:dyDescent="0.3"/>
    <row r="4" spans="2:12" ht="19.95" customHeight="1" x14ac:dyDescent="0.3">
      <c r="B4" s="20" t="s">
        <v>1</v>
      </c>
      <c r="C4" s="20" t="s">
        <v>23</v>
      </c>
      <c r="D4" s="20" t="s">
        <v>11</v>
      </c>
      <c r="E4" s="20" t="s">
        <v>2</v>
      </c>
      <c r="F4" s="20" t="s">
        <v>3</v>
      </c>
      <c r="G4"/>
      <c r="H4" s="20" t="s">
        <v>1</v>
      </c>
      <c r="I4" s="20" t="s">
        <v>23</v>
      </c>
      <c r="J4" s="20" t="s">
        <v>11</v>
      </c>
      <c r="K4" s="20" t="s">
        <v>2</v>
      </c>
      <c r="L4" s="20" t="s">
        <v>3</v>
      </c>
    </row>
    <row r="5" spans="2:12" ht="19.95" customHeight="1" x14ac:dyDescent="0.3">
      <c r="B5" s="19" t="s">
        <v>27</v>
      </c>
      <c r="C5" s="23">
        <v>23824</v>
      </c>
      <c r="D5" s="19">
        <f ca="1">DATEDIF(C5,TODAY(),"Y")</f>
        <v>57</v>
      </c>
      <c r="E5" s="19" t="s">
        <v>18</v>
      </c>
      <c r="F5" s="24">
        <v>4000</v>
      </c>
      <c r="G5"/>
      <c r="H5" s="19" t="s">
        <v>27</v>
      </c>
      <c r="I5" s="23">
        <v>23824</v>
      </c>
      <c r="J5" s="19">
        <f ca="1">DATEDIF(I5,TODAY(),"Y")</f>
        <v>57</v>
      </c>
      <c r="K5" s="19" t="s">
        <v>18</v>
      </c>
      <c r="L5" s="24">
        <v>4000</v>
      </c>
    </row>
    <row r="6" spans="2:12" ht="19.95" customHeight="1" x14ac:dyDescent="0.3">
      <c r="B6" s="19" t="s">
        <v>43</v>
      </c>
      <c r="C6" s="23">
        <v>34089</v>
      </c>
      <c r="D6" s="19">
        <v>32</v>
      </c>
      <c r="E6" s="19" t="s">
        <v>47</v>
      </c>
      <c r="F6" s="24"/>
      <c r="G6"/>
      <c r="H6" s="19" t="s">
        <v>43</v>
      </c>
      <c r="I6" s="23">
        <v>34089</v>
      </c>
      <c r="J6" s="19">
        <v>32</v>
      </c>
      <c r="K6" s="19" t="s">
        <v>47</v>
      </c>
      <c r="L6" s="24"/>
    </row>
    <row r="7" spans="2:12" ht="19.95" customHeight="1" x14ac:dyDescent="0.3">
      <c r="B7" s="19" t="s">
        <v>33</v>
      </c>
      <c r="C7" s="23">
        <v>28318</v>
      </c>
      <c r="D7" s="19">
        <f ca="1">DATEDIF(C7,TODAY(),"Y")</f>
        <v>44</v>
      </c>
      <c r="E7" s="19" t="s">
        <v>13</v>
      </c>
      <c r="F7" s="24">
        <v>7000</v>
      </c>
      <c r="G7"/>
      <c r="H7" s="19" t="s">
        <v>33</v>
      </c>
      <c r="I7" s="23">
        <v>28318</v>
      </c>
      <c r="J7" s="19">
        <f ca="1">DATEDIF(I7,TODAY(),"Y")</f>
        <v>44</v>
      </c>
      <c r="K7" s="19" t="s">
        <v>13</v>
      </c>
      <c r="L7" s="24">
        <v>7000</v>
      </c>
    </row>
    <row r="8" spans="2:12" ht="19.95" customHeight="1" x14ac:dyDescent="0.3">
      <c r="B8" s="19" t="s">
        <v>34</v>
      </c>
      <c r="C8" s="23">
        <v>32452</v>
      </c>
      <c r="D8" s="19">
        <f ca="1">DATEDIF(C8,TODAY(),"Y")</f>
        <v>33</v>
      </c>
      <c r="E8" s="19" t="s">
        <v>51</v>
      </c>
      <c r="F8" s="24">
        <v>1500</v>
      </c>
      <c r="G8"/>
      <c r="H8" s="19" t="s">
        <v>34</v>
      </c>
      <c r="I8" s="23">
        <v>32452</v>
      </c>
      <c r="J8" s="19">
        <f ca="1">DATEDIF(I8,TODAY(),"Y")</f>
        <v>33</v>
      </c>
      <c r="K8" s="19" t="s">
        <v>48</v>
      </c>
      <c r="L8" s="24">
        <v>1500</v>
      </c>
    </row>
    <row r="9" spans="2:12" ht="19.95" customHeight="1" x14ac:dyDescent="0.3">
      <c r="B9" s="19" t="s">
        <v>44</v>
      </c>
      <c r="C9" s="23">
        <v>28421</v>
      </c>
      <c r="D9" s="19">
        <f ca="1">DATEDIF(C9,TODAY(),"Y")</f>
        <v>44</v>
      </c>
      <c r="E9" s="19" t="s">
        <v>15</v>
      </c>
      <c r="F9" s="24">
        <v>5000</v>
      </c>
      <c r="G9"/>
      <c r="H9" s="19" t="s">
        <v>44</v>
      </c>
      <c r="I9" s="23">
        <v>28421</v>
      </c>
      <c r="J9" s="19">
        <f ca="1">DATEDIF(I9,TODAY(),"Y")</f>
        <v>44</v>
      </c>
      <c r="K9" s="19" t="s">
        <v>15</v>
      </c>
      <c r="L9" s="24">
        <v>5000</v>
      </c>
    </row>
    <row r="10" spans="2:12" ht="19.95" customHeight="1" x14ac:dyDescent="0.3">
      <c r="B10" s="19" t="s">
        <v>7</v>
      </c>
      <c r="C10" s="23">
        <v>25632</v>
      </c>
      <c r="D10" s="19">
        <f ca="1">DATEDIF(C10,TODAY(),"Y")</f>
        <v>52</v>
      </c>
      <c r="E10" s="19" t="s">
        <v>47</v>
      </c>
      <c r="F10" s="24">
        <v>3000</v>
      </c>
      <c r="G10"/>
      <c r="H10" s="19" t="s">
        <v>7</v>
      </c>
      <c r="I10" s="23">
        <v>25632</v>
      </c>
      <c r="J10" s="19">
        <f ca="1">DATEDIF(I10,TODAY(),"Y")</f>
        <v>52</v>
      </c>
      <c r="K10" s="19" t="s">
        <v>47</v>
      </c>
      <c r="L10" s="24">
        <v>3000</v>
      </c>
    </row>
    <row r="11" spans="2:12" ht="19.95" customHeight="1" x14ac:dyDescent="0.3">
      <c r="B11" s="19" t="s">
        <v>8</v>
      </c>
      <c r="C11" s="23">
        <v>33301</v>
      </c>
      <c r="D11" s="19">
        <v>34</v>
      </c>
      <c r="E11" s="19" t="s">
        <v>16</v>
      </c>
      <c r="F11" s="24">
        <v>1500</v>
      </c>
      <c r="G11"/>
      <c r="H11" s="19" t="s">
        <v>8</v>
      </c>
      <c r="I11" s="23">
        <v>33301</v>
      </c>
      <c r="J11" s="19">
        <v>34</v>
      </c>
      <c r="K11" s="19" t="s">
        <v>16</v>
      </c>
      <c r="L11" s="24">
        <v>1500</v>
      </c>
    </row>
    <row r="12" spans="2:12" ht="19.95" customHeight="1" x14ac:dyDescent="0.3">
      <c r="B12" s="19" t="s">
        <v>36</v>
      </c>
      <c r="C12" s="23">
        <v>34913</v>
      </c>
      <c r="D12" s="19"/>
      <c r="E12" s="19" t="s">
        <v>17</v>
      </c>
      <c r="F12" s="24">
        <v>2500</v>
      </c>
      <c r="G12"/>
      <c r="H12" s="19" t="s">
        <v>36</v>
      </c>
      <c r="I12" s="23">
        <v>34913</v>
      </c>
      <c r="J12" s="19"/>
      <c r="K12" s="19" t="s">
        <v>17</v>
      </c>
      <c r="L12" s="24">
        <v>2500</v>
      </c>
    </row>
    <row r="13" spans="2:12" ht="19.95" customHeight="1" x14ac:dyDescent="0.3">
      <c r="B13" s="19" t="s">
        <v>45</v>
      </c>
      <c r="C13" s="23">
        <v>29954</v>
      </c>
      <c r="D13" s="19">
        <f ca="1">DATEDIF(C13,TODAY(),"Y")</f>
        <v>40</v>
      </c>
      <c r="E13" s="19" t="s">
        <v>52</v>
      </c>
      <c r="F13" s="24">
        <v>1300</v>
      </c>
      <c r="G13"/>
      <c r="H13" s="19" t="s">
        <v>45</v>
      </c>
      <c r="I13" s="23">
        <v>29954</v>
      </c>
      <c r="J13" s="19">
        <f ca="1">DATEDIF(I13,TODAY(),"Y")</f>
        <v>40</v>
      </c>
      <c r="K13" s="19" t="s">
        <v>24</v>
      </c>
      <c r="L13" s="24">
        <v>1300</v>
      </c>
    </row>
    <row r="14" spans="2:12" ht="19.95" customHeight="1" x14ac:dyDescent="0.3">
      <c r="B14" s="19" t="s">
        <v>46</v>
      </c>
      <c r="C14" s="23"/>
      <c r="D14" s="19"/>
      <c r="E14" s="19" t="s">
        <v>13</v>
      </c>
      <c r="F14" s="24">
        <v>7500</v>
      </c>
      <c r="G14"/>
      <c r="H14" s="19" t="s">
        <v>46</v>
      </c>
      <c r="I14" s="23"/>
      <c r="J14" s="19"/>
      <c r="K14" s="19" t="s">
        <v>13</v>
      </c>
      <c r="L14" s="24">
        <v>7500</v>
      </c>
    </row>
    <row r="15" spans="2:12" ht="19.95" customHeight="1" x14ac:dyDescent="0.3">
      <c r="G15"/>
    </row>
  </sheetData>
  <mergeCells count="2">
    <mergeCell ref="B2:F2"/>
    <mergeCell ref="H2:L2"/>
  </mergeCells>
  <conditionalFormatting sqref="D14">
    <cfRule type="colorScale" priority="2">
      <colorScale>
        <cfvo type="min"/>
        <cfvo type="max"/>
        <color rgb="FFFF0000"/>
        <color theme="0"/>
      </colorScale>
    </cfRule>
  </conditionalFormatting>
  <conditionalFormatting sqref="J14">
    <cfRule type="colorScale" priority="1">
      <colorScale>
        <cfvo type="min"/>
        <cfvo type="max"/>
        <color rgb="FFFF0000"/>
        <color theme="0"/>
      </colorScale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9C2CA-77A5-43AA-84E2-F6B0734DB303}">
  <dimension ref="B2:L15"/>
  <sheetViews>
    <sheetView showGridLines="0" workbookViewId="0">
      <selection activeCell="I17" sqref="I17"/>
    </sheetView>
  </sheetViews>
  <sheetFormatPr defaultRowHeight="19.95" customHeight="1" x14ac:dyDescent="0.3"/>
  <cols>
    <col min="1" max="1" width="2.5546875" style="2" customWidth="1"/>
    <col min="2" max="2" width="17.6640625" style="2" customWidth="1"/>
    <col min="3" max="3" width="15.44140625" style="2" customWidth="1"/>
    <col min="4" max="4" width="8.44140625" style="2" customWidth="1"/>
    <col min="5" max="6" width="14.21875" style="2" customWidth="1"/>
    <col min="7" max="7" width="19.44140625" style="2" customWidth="1"/>
    <col min="8" max="8" width="19" style="2" customWidth="1"/>
    <col min="9" max="9" width="19.109375" style="2" customWidth="1"/>
    <col min="10" max="10" width="8.88671875" style="2"/>
    <col min="11" max="11" width="16.44140625" style="2" customWidth="1"/>
    <col min="12" max="12" width="13.77734375" style="2" customWidth="1"/>
    <col min="13" max="16384" width="8.88671875" style="2"/>
  </cols>
  <sheetData>
    <row r="2" spans="2:12" ht="19.95" customHeight="1" thickBot="1" x14ac:dyDescent="0.35">
      <c r="B2" s="27" t="s">
        <v>53</v>
      </c>
      <c r="C2" s="27"/>
      <c r="D2" s="27"/>
      <c r="E2" s="27"/>
      <c r="F2" s="27"/>
      <c r="G2"/>
      <c r="H2" s="27" t="s">
        <v>78</v>
      </c>
      <c r="I2" s="27"/>
      <c r="J2" s="27"/>
      <c r="K2" s="27"/>
      <c r="L2" s="27"/>
    </row>
    <row r="3" spans="2:12" ht="19.95" customHeight="1" thickTop="1" x14ac:dyDescent="0.3"/>
    <row r="4" spans="2:12" ht="19.95" customHeight="1" x14ac:dyDescent="0.3">
      <c r="B4" s="20" t="s">
        <v>1</v>
      </c>
      <c r="C4" s="20" t="s">
        <v>23</v>
      </c>
      <c r="D4" s="20" t="s">
        <v>11</v>
      </c>
      <c r="E4" s="20" t="s">
        <v>2</v>
      </c>
      <c r="F4" s="20" t="s">
        <v>3</v>
      </c>
      <c r="G4"/>
      <c r="H4" s="20" t="s">
        <v>1</v>
      </c>
      <c r="I4" s="20" t="s">
        <v>23</v>
      </c>
      <c r="J4" s="20" t="s">
        <v>11</v>
      </c>
      <c r="K4" s="20" t="s">
        <v>2</v>
      </c>
      <c r="L4" s="20" t="s">
        <v>3</v>
      </c>
    </row>
    <row r="5" spans="2:12" ht="19.95" customHeight="1" x14ac:dyDescent="0.3">
      <c r="B5" s="19" t="s">
        <v>27</v>
      </c>
      <c r="C5" s="23">
        <v>23824</v>
      </c>
      <c r="D5" s="19">
        <f ca="1">DATEDIF(C5,TODAY(),"Y")</f>
        <v>57</v>
      </c>
      <c r="E5" s="19" t="s">
        <v>18</v>
      </c>
      <c r="F5" s="24">
        <v>4000</v>
      </c>
      <c r="G5"/>
      <c r="H5" s="19" t="s">
        <v>27</v>
      </c>
      <c r="I5" s="23">
        <v>23824</v>
      </c>
      <c r="J5" s="19">
        <f ca="1">DATEDIF(I5,TODAY(),"Y")</f>
        <v>57</v>
      </c>
      <c r="K5" s="19" t="s">
        <v>18</v>
      </c>
      <c r="L5" s="24">
        <v>4000</v>
      </c>
    </row>
    <row r="6" spans="2:12" ht="19.95" customHeight="1" x14ac:dyDescent="0.3">
      <c r="B6" s="19" t="s">
        <v>43</v>
      </c>
      <c r="C6" s="23">
        <v>34089</v>
      </c>
      <c r="D6" s="19">
        <v>32</v>
      </c>
      <c r="E6" s="19" t="s">
        <v>47</v>
      </c>
      <c r="F6" s="24"/>
      <c r="G6"/>
      <c r="H6" s="19" t="s">
        <v>43</v>
      </c>
      <c r="I6" s="23">
        <v>34089</v>
      </c>
      <c r="J6" s="19">
        <v>32</v>
      </c>
      <c r="K6" s="19" t="s">
        <v>47</v>
      </c>
      <c r="L6" s="24"/>
    </row>
    <row r="7" spans="2:12" ht="19.95" customHeight="1" x14ac:dyDescent="0.3">
      <c r="B7" s="19" t="s">
        <v>33</v>
      </c>
      <c r="C7" s="23">
        <v>28318</v>
      </c>
      <c r="D7" s="19">
        <f ca="1">DATEDIF(C7,TODAY(),"Y")</f>
        <v>44</v>
      </c>
      <c r="E7" s="19" t="s">
        <v>13</v>
      </c>
      <c r="F7" s="24">
        <v>7000</v>
      </c>
      <c r="G7"/>
      <c r="H7" s="19" t="s">
        <v>33</v>
      </c>
      <c r="I7" s="23">
        <v>28318</v>
      </c>
      <c r="J7" s="19">
        <f ca="1">DATEDIF(I7,TODAY(),"Y")</f>
        <v>44</v>
      </c>
      <c r="K7" s="19" t="s">
        <v>13</v>
      </c>
      <c r="L7" s="24">
        <v>7000</v>
      </c>
    </row>
    <row r="8" spans="2:12" ht="19.95" customHeight="1" x14ac:dyDescent="0.3">
      <c r="B8" s="19" t="s">
        <v>34</v>
      </c>
      <c r="C8" s="23">
        <v>32452</v>
      </c>
      <c r="D8" s="19">
        <f ca="1">DATEDIF(C8,TODAY(),"Y")</f>
        <v>33</v>
      </c>
      <c r="E8" s="19" t="s">
        <v>51</v>
      </c>
      <c r="F8" s="24">
        <v>1500</v>
      </c>
      <c r="G8"/>
      <c r="H8" s="19" t="s">
        <v>34</v>
      </c>
      <c r="I8" s="23">
        <v>32452</v>
      </c>
      <c r="J8" s="19">
        <f ca="1">DATEDIF(I8,TODAY(),"Y")</f>
        <v>33</v>
      </c>
      <c r="K8" s="19" t="s">
        <v>51</v>
      </c>
      <c r="L8" s="24">
        <v>1500</v>
      </c>
    </row>
    <row r="9" spans="2:12" ht="19.95" customHeight="1" x14ac:dyDescent="0.3">
      <c r="B9" s="19" t="s">
        <v>44</v>
      </c>
      <c r="C9" s="23">
        <v>28421</v>
      </c>
      <c r="D9" s="19">
        <f ca="1">DATEDIF(C9,TODAY(),"Y")</f>
        <v>44</v>
      </c>
      <c r="E9" s="19" t="s">
        <v>15</v>
      </c>
      <c r="F9" s="24">
        <v>5000</v>
      </c>
      <c r="G9"/>
      <c r="H9" s="19" t="s">
        <v>44</v>
      </c>
      <c r="I9" s="23">
        <v>28421</v>
      </c>
      <c r="J9" s="19">
        <f ca="1">DATEDIF(I9,TODAY(),"Y")</f>
        <v>44</v>
      </c>
      <c r="K9" s="19" t="s">
        <v>15</v>
      </c>
      <c r="L9" s="24">
        <v>5000</v>
      </c>
    </row>
    <row r="10" spans="2:12" ht="19.95" customHeight="1" x14ac:dyDescent="0.3">
      <c r="B10" s="19" t="s">
        <v>7</v>
      </c>
      <c r="C10" s="23">
        <v>25632</v>
      </c>
      <c r="D10" s="19">
        <f ca="1">DATEDIF(C10,TODAY(),"Y")</f>
        <v>52</v>
      </c>
      <c r="E10" s="19" t="s">
        <v>47</v>
      </c>
      <c r="F10" s="24">
        <v>3000</v>
      </c>
      <c r="G10"/>
      <c r="H10" s="19" t="s">
        <v>7</v>
      </c>
      <c r="I10" s="23">
        <v>25632</v>
      </c>
      <c r="J10" s="19">
        <f ca="1">DATEDIF(I10,TODAY(),"Y")</f>
        <v>52</v>
      </c>
      <c r="K10" s="19" t="s">
        <v>47</v>
      </c>
      <c r="L10" s="24">
        <v>3000</v>
      </c>
    </row>
    <row r="11" spans="2:12" ht="19.95" customHeight="1" x14ac:dyDescent="0.3">
      <c r="B11" s="19" t="s">
        <v>8</v>
      </c>
      <c r="C11" s="23">
        <v>33301</v>
      </c>
      <c r="D11" s="19">
        <v>34</v>
      </c>
      <c r="E11" s="19" t="s">
        <v>16</v>
      </c>
      <c r="F11" s="24">
        <v>1500</v>
      </c>
      <c r="G11"/>
      <c r="H11" s="19" t="s">
        <v>8</v>
      </c>
      <c r="I11" s="23">
        <v>33301</v>
      </c>
      <c r="J11" s="19">
        <v>34</v>
      </c>
      <c r="K11" s="19" t="s">
        <v>16</v>
      </c>
      <c r="L11" s="24">
        <v>1500</v>
      </c>
    </row>
    <row r="12" spans="2:12" ht="19.95" customHeight="1" x14ac:dyDescent="0.3">
      <c r="B12" s="19" t="s">
        <v>36</v>
      </c>
      <c r="C12" s="23">
        <v>34913</v>
      </c>
      <c r="D12" s="19"/>
      <c r="E12" s="19" t="s">
        <v>17</v>
      </c>
      <c r="F12" s="24">
        <v>2500</v>
      </c>
      <c r="G12"/>
      <c r="H12" s="19" t="s">
        <v>36</v>
      </c>
      <c r="I12" s="23">
        <v>34913</v>
      </c>
      <c r="J12" s="19"/>
      <c r="K12" s="19" t="s">
        <v>17</v>
      </c>
      <c r="L12" s="24">
        <v>2500</v>
      </c>
    </row>
    <row r="13" spans="2:12" ht="19.95" customHeight="1" x14ac:dyDescent="0.3">
      <c r="B13" s="19" t="s">
        <v>45</v>
      </c>
      <c r="C13" s="23">
        <v>29954</v>
      </c>
      <c r="D13" s="19">
        <f ca="1">DATEDIF(C13,TODAY(),"Y")</f>
        <v>40</v>
      </c>
      <c r="E13" s="19" t="s">
        <v>52</v>
      </c>
      <c r="F13" s="24">
        <v>1300</v>
      </c>
      <c r="G13"/>
      <c r="H13" s="19" t="s">
        <v>45</v>
      </c>
      <c r="I13" s="23">
        <v>29954</v>
      </c>
      <c r="J13" s="19">
        <f ca="1">DATEDIF(I13,TODAY(),"Y")</f>
        <v>40</v>
      </c>
      <c r="K13" s="19" t="s">
        <v>52</v>
      </c>
      <c r="L13" s="24">
        <v>1300</v>
      </c>
    </row>
    <row r="14" spans="2:12" ht="19.95" customHeight="1" x14ac:dyDescent="0.3">
      <c r="B14" s="19" t="s">
        <v>46</v>
      </c>
      <c r="C14" s="23"/>
      <c r="D14" s="19"/>
      <c r="E14" s="19" t="s">
        <v>13</v>
      </c>
      <c r="F14" s="24">
        <v>7500</v>
      </c>
      <c r="G14"/>
      <c r="H14" s="19" t="s">
        <v>46</v>
      </c>
      <c r="I14" s="23"/>
      <c r="J14" s="19"/>
      <c r="K14" s="19" t="s">
        <v>13</v>
      </c>
      <c r="L14" s="24">
        <v>7500</v>
      </c>
    </row>
    <row r="15" spans="2:12" ht="19.95" customHeight="1" x14ac:dyDescent="0.3">
      <c r="G15"/>
    </row>
  </sheetData>
  <mergeCells count="2">
    <mergeCell ref="B2:F2"/>
    <mergeCell ref="H2:L2"/>
  </mergeCells>
  <conditionalFormatting sqref="B4:F14">
    <cfRule type="containsBlanks" dxfId="2" priority="2">
      <formula>LEN(TRIM(B4))=0</formula>
    </cfRule>
  </conditionalFormatting>
  <conditionalFormatting sqref="J14">
    <cfRule type="colorScale" priority="1">
      <colorScale>
        <cfvo type="min"/>
        <cfvo type="max"/>
        <color rgb="FFFF0000"/>
        <color theme="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Using Excel to Clean &amp; Prepare </vt:lpstr>
      <vt:lpstr>Using Remove Duplicates Feature</vt:lpstr>
      <vt:lpstr>Using Delete Insert Option</vt:lpstr>
      <vt:lpstr>Using Alignment Feature</vt:lpstr>
      <vt:lpstr>Applying TRIM Function</vt:lpstr>
      <vt:lpstr>Using PROPER Function</vt:lpstr>
      <vt:lpstr>Using Number Format</vt:lpstr>
      <vt:lpstr>Using Spell Check</vt:lpstr>
      <vt:lpstr>Applying Conditional Formatting</vt:lpstr>
      <vt:lpstr>Use of Text to Columns Feature</vt:lpstr>
      <vt:lpstr>Using Find and Replace Option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Anowara Islam Arin</cp:lastModifiedBy>
  <dcterms:created xsi:type="dcterms:W3CDTF">2022-06-22T04:54:12Z</dcterms:created>
  <dcterms:modified xsi:type="dcterms:W3CDTF">2022-06-22T19:04:33Z</dcterms:modified>
</cp:coreProperties>
</file>