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D8BBDA4E-1346-47C5-AA83-E0DEB12465A3}" xr6:coauthVersionLast="47" xr6:coauthVersionMax="47" xr10:uidLastSave="{00000000-0000-0000-0000-000000000000}"/>
  <bookViews>
    <workbookView xWindow="-120" yWindow="-120" windowWidth="29040" windowHeight="15840" activeTab="1" xr2:uid="{08738864-5C4C-48B9-B578-61EA240D237E}"/>
  </bookViews>
  <sheets>
    <sheet name="Dataset" sheetId="9" r:id="rId1"/>
    <sheet name="General" sheetId="1" r:id="rId2"/>
    <sheet name="Number" sheetId="2" r:id="rId3"/>
    <sheet name="Format Cells" sheetId="3" r:id="rId4"/>
    <sheet name="Multiply" sheetId="4" r:id="rId5"/>
    <sheet name="Paste Special" sheetId="5" r:id="rId6"/>
    <sheet name="Formula" sheetId="6" r:id="rId7"/>
    <sheet name="VBA" sheetId="7" r:id="rId8"/>
    <sheet name="Power Query" sheetId="11" r:id="rId9"/>
    <sheet name="Table" sheetId="13" r:id="rId10"/>
  </sheets>
  <definedNames>
    <definedName name="ExternalData_1" localSheetId="9" hidden="1">Table!$A$1:$E$7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1" l="1"/>
  <c r="E10" i="11"/>
  <c r="L9" i="11"/>
  <c r="E9" i="11"/>
  <c r="L8" i="11"/>
  <c r="E8" i="11"/>
  <c r="L7" i="11"/>
  <c r="E7" i="11"/>
  <c r="L6" i="11"/>
  <c r="E6" i="11"/>
  <c r="L5" i="11"/>
  <c r="F6" i="6"/>
  <c r="F7" i="6"/>
  <c r="F8" i="6"/>
  <c r="F9" i="6"/>
  <c r="F10" i="6"/>
  <c r="F5" i="6"/>
  <c r="E10" i="5"/>
  <c r="E9" i="5"/>
  <c r="E8" i="5"/>
  <c r="E7" i="5"/>
  <c r="E6" i="5"/>
  <c r="E5" i="5"/>
  <c r="F6" i="4"/>
  <c r="F7" i="4"/>
  <c r="F8" i="4"/>
  <c r="F9" i="4"/>
  <c r="F10" i="4"/>
  <c r="F5" i="4"/>
  <c r="F10" i="2"/>
  <c r="F9" i="2"/>
  <c r="F8" i="2"/>
  <c r="F7" i="2"/>
  <c r="F6" i="2"/>
  <c r="F5" i="2"/>
  <c r="M6" i="2"/>
  <c r="F10" i="1"/>
  <c r="F9" i="1"/>
  <c r="F8" i="1"/>
  <c r="F7" i="1"/>
  <c r="F6" i="1"/>
  <c r="F5" i="1"/>
  <c r="L10" i="7"/>
  <c r="L9" i="7"/>
  <c r="L8" i="7"/>
  <c r="L7" i="7"/>
  <c r="L6" i="7"/>
  <c r="L5" i="7"/>
  <c r="M10" i="6"/>
  <c r="E10" i="6"/>
  <c r="M9" i="6"/>
  <c r="E9" i="6"/>
  <c r="M8" i="6"/>
  <c r="E8" i="6"/>
  <c r="M7" i="6"/>
  <c r="E7" i="6"/>
  <c r="M6" i="6"/>
  <c r="E6" i="6"/>
  <c r="M5" i="6"/>
  <c r="N10" i="5"/>
  <c r="N9" i="5"/>
  <c r="N8" i="5"/>
  <c r="N7" i="5"/>
  <c r="N6" i="5"/>
  <c r="N5" i="5"/>
  <c r="O10" i="4"/>
  <c r="E10" i="4"/>
  <c r="O9" i="4"/>
  <c r="E9" i="4"/>
  <c r="O8" i="4"/>
  <c r="E8" i="4"/>
  <c r="O7" i="4"/>
  <c r="E7" i="4"/>
  <c r="O6" i="4"/>
  <c r="E6" i="4"/>
  <c r="O5" i="4"/>
  <c r="E5" i="4"/>
  <c r="M10" i="3"/>
  <c r="E10" i="3"/>
  <c r="M9" i="3"/>
  <c r="E9" i="3"/>
  <c r="M8" i="3"/>
  <c r="E8" i="3"/>
  <c r="M7" i="3"/>
  <c r="E7" i="3"/>
  <c r="M6" i="3"/>
  <c r="E6" i="3"/>
  <c r="M5" i="3"/>
  <c r="E5" i="3"/>
  <c r="M10" i="2"/>
  <c r="E10" i="2"/>
  <c r="M9" i="2"/>
  <c r="E9" i="2"/>
  <c r="M8" i="2"/>
  <c r="E8" i="2"/>
  <c r="M7" i="2"/>
  <c r="E7" i="2"/>
  <c r="E6" i="2"/>
  <c r="M5" i="2"/>
  <c r="E5" i="2"/>
  <c r="M10" i="1"/>
  <c r="M9" i="1"/>
  <c r="M8" i="1"/>
  <c r="M7" i="1"/>
  <c r="M6" i="1"/>
  <c r="M5" i="1"/>
  <c r="E10" i="9"/>
  <c r="E9" i="9"/>
  <c r="E8" i="9"/>
  <c r="E7" i="9"/>
  <c r="E6" i="9"/>
  <c r="E5" i="9"/>
  <c r="E6" i="1"/>
  <c r="E7" i="1"/>
  <c r="E8" i="1"/>
  <c r="E9" i="1"/>
  <c r="E10" i="1"/>
  <c r="E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BD7D8F1-3AE8-4A16-BE70-49CE3DDBE601}" keepAlive="1" name="Query - Table2" description="Connection to the 'Table2' query in the workbook." type="5" refreshedVersion="0" background="1">
    <dbPr connection="Provider=Microsoft.Mashup.OleDb.1;Data Source=$Workbook$;Location=Table2;Extended Properties=&quot;&quot;" command="SELECT * FROM [Table2]"/>
  </connection>
  <connection id="2" xr16:uid="{95CFF413-371A-4439-8EA1-EAC259CA4747}" keepAlive="1" name="Query - Table4" description="Connection to the 'Table4' query in the workbook." type="5" refreshedVersion="8" background="1" saveData="1">
    <dbPr connection="Provider=Microsoft.Mashup.OleDb.1;Data Source=$Workbook$;Location=Table4;Extended Properties=&quot;&quot;" command="SELECT * FROM [Table4]"/>
  </connection>
</connections>
</file>

<file path=xl/sharedStrings.xml><?xml version="1.0" encoding="utf-8"?>
<sst xmlns="http://schemas.openxmlformats.org/spreadsheetml/2006/main" count="210" uniqueCount="22">
  <si>
    <t>Std Name</t>
  </si>
  <si>
    <t>Total</t>
  </si>
  <si>
    <t>Obtain</t>
  </si>
  <si>
    <t>Percentage</t>
  </si>
  <si>
    <t>Jhon</t>
  </si>
  <si>
    <t>Smith</t>
  </si>
  <si>
    <t>Noah</t>
  </si>
  <si>
    <t>Oliver</t>
  </si>
  <si>
    <t>Emma</t>
  </si>
  <si>
    <t>Eva</t>
  </si>
  <si>
    <t>Percentage 
(Without Symbol)</t>
  </si>
  <si>
    <t>Format as General</t>
  </si>
  <si>
    <t>Dataset</t>
  </si>
  <si>
    <t>For Practice</t>
  </si>
  <si>
    <t>Number Formatting</t>
  </si>
  <si>
    <t>Use of Format Cells</t>
  </si>
  <si>
    <t>Multiply Specific Number</t>
  </si>
  <si>
    <t>Use of Paste Special</t>
  </si>
  <si>
    <t>Use of Formula</t>
  </si>
  <si>
    <t>Use of VBA</t>
  </si>
  <si>
    <t>Specific
Number</t>
  </si>
  <si>
    <t>Remove Percentage Symbol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</si>
</sst>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3" fillId="6" borderId="1" xfId="1" applyFont="1" applyFill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NumberFormat="1"/>
  </cellXfs>
  <cellStyles count="2">
    <cellStyle name="Heading 2" xfId="1" builtinId="17"/>
    <cellStyle name="Normal" xfId="0" builtinId="0"/>
  </cellStyles>
  <dxfs count="8">
    <dxf>
      <numFmt numFmtId="0" formatCode="General"/>
    </dxf>
    <dxf>
      <numFmt numFmtId="14" formatCode="0.0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D0AC2C69-7A92-4F92-A070-BFAE3B4CF98D}" autoFormatId="16" applyNumberFormats="0" applyBorderFormats="0" applyFontFormats="0" applyPatternFormats="0" applyAlignmentFormats="0" applyWidthHeightFormats="0">
  <queryTableRefresh nextId="6">
    <queryTableFields count="5">
      <queryTableField id="1" name="Std Name" tableColumnId="1"/>
      <queryTableField id="2" name="Obtain" tableColumnId="2"/>
      <queryTableField id="3" name="Total" tableColumnId="3"/>
      <queryTableField id="4" name="Percentage" tableColumnId="4"/>
      <queryTableField id="5" name="Remove Percentage Symbol" tableColumnId="5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65E6FCE-94A7-46A0-9A50-ACC3CBFCCB66}" name="Table4" displayName="Table4" ref="B4:E10" totalsRowShown="0" headerRowBorderDxfId="6" tableBorderDxfId="7" totalsRowBorderDxfId="5">
  <autoFilter ref="B4:E10" xr:uid="{965E6FCE-94A7-46A0-9A50-ACC3CBFCCB66}"/>
  <tableColumns count="4">
    <tableColumn id="1" xr3:uid="{A2B4F987-BD25-4FE6-A0D6-8253CC4D789F}" name="Std Name" dataDxfId="4"/>
    <tableColumn id="2" xr3:uid="{BA47C3D7-8069-4DF6-86C7-BBA6B0497118}" name="Obtain" dataDxfId="3"/>
    <tableColumn id="3" xr3:uid="{EBE3B09E-1624-470E-9984-92C4E731C42A}" name="Total" dataDxfId="2"/>
    <tableColumn id="4" xr3:uid="{7844126A-C476-4BC4-B74B-ACF2F7936918}" name="Percentage" dataDxfId="1">
      <calculatedColumnFormula>C5/D5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D0832D3-93FC-406F-AB48-256C537D9D45}" name="Table4_2" displayName="Table4_2" ref="A1:E7" tableType="queryTable" totalsRowShown="0">
  <autoFilter ref="A1:E7" xr:uid="{DD0832D3-93FC-406F-AB48-256C537D9D45}"/>
  <tableColumns count="5">
    <tableColumn id="1" xr3:uid="{79B769DD-F38B-46FE-BA52-AFC37AEDD6EE}" uniqueName="1" name="Std Name" queryTableFieldId="1" dataDxfId="0"/>
    <tableColumn id="2" xr3:uid="{BC29822A-2704-4F66-8504-8AA974FD1AB3}" uniqueName="2" name="Obtain" queryTableFieldId="2"/>
    <tableColumn id="3" xr3:uid="{4E3B72DC-B8F2-44FD-9B04-EDF73023623B}" uniqueName="3" name="Total" queryTableFieldId="3"/>
    <tableColumn id="4" xr3:uid="{5578003E-EBD6-439C-8102-0B548890BCB7}" uniqueName="4" name="Percentage" queryTableFieldId="4"/>
    <tableColumn id="5" xr3:uid="{64D96310-EC0A-4A70-9F8F-1DCBAC2059E1}" uniqueName="5" name="Remove Percentage Symbol" queryTableFieldId="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A89D0-0609-4240-A45F-74403ADE5F14}">
  <sheetPr codeName="Sheet1"/>
  <dimension ref="B2:E10"/>
  <sheetViews>
    <sheetView showGridLines="0" workbookViewId="0">
      <selection activeCell="K19" sqref="K19"/>
    </sheetView>
  </sheetViews>
  <sheetFormatPr defaultColWidth="20.7109375" defaultRowHeight="20.100000000000001" customHeight="1" x14ac:dyDescent="0.25"/>
  <cols>
    <col min="1" max="1" width="4.85546875" style="1" customWidth="1"/>
    <col min="2" max="2" width="14" style="1" customWidth="1"/>
    <col min="3" max="3" width="9.42578125" style="1" customWidth="1"/>
    <col min="4" max="4" width="10.42578125" style="1" customWidth="1"/>
    <col min="5" max="5" width="13.42578125" style="1" customWidth="1"/>
    <col min="6" max="16384" width="20.7109375" style="1"/>
  </cols>
  <sheetData>
    <row r="2" spans="2:5" ht="20.100000000000001" customHeight="1" thickBot="1" x14ac:dyDescent="0.3">
      <c r="B2" s="8" t="s">
        <v>12</v>
      </c>
      <c r="C2" s="8"/>
      <c r="D2" s="8"/>
      <c r="E2" s="8"/>
    </row>
    <row r="3" spans="2:5" ht="20.100000000000001" customHeight="1" thickTop="1" x14ac:dyDescent="0.25"/>
    <row r="4" spans="2:5" ht="38.25" customHeight="1" x14ac:dyDescent="0.25">
      <c r="B4" s="4" t="s">
        <v>0</v>
      </c>
      <c r="C4" s="5" t="s">
        <v>2</v>
      </c>
      <c r="D4" s="5" t="s">
        <v>1</v>
      </c>
      <c r="E4" s="6" t="s">
        <v>3</v>
      </c>
    </row>
    <row r="5" spans="2:5" ht="20.100000000000001" customHeight="1" x14ac:dyDescent="0.25">
      <c r="B5" s="2" t="s">
        <v>4</v>
      </c>
      <c r="C5" s="2">
        <v>125</v>
      </c>
      <c r="D5" s="2">
        <v>200</v>
      </c>
      <c r="E5" s="3">
        <f>C5/D5</f>
        <v>0.625</v>
      </c>
    </row>
    <row r="6" spans="2:5" ht="20.100000000000001" customHeight="1" x14ac:dyDescent="0.25">
      <c r="B6" s="2" t="s">
        <v>5</v>
      </c>
      <c r="C6" s="2">
        <v>168</v>
      </c>
      <c r="D6" s="2">
        <v>200</v>
      </c>
      <c r="E6" s="3">
        <f t="shared" ref="E6:E10" si="0">C6/D6</f>
        <v>0.84</v>
      </c>
    </row>
    <row r="7" spans="2:5" ht="20.100000000000001" customHeight="1" x14ac:dyDescent="0.25">
      <c r="B7" s="2" t="s">
        <v>9</v>
      </c>
      <c r="C7" s="2">
        <v>99</v>
      </c>
      <c r="D7" s="2">
        <v>200</v>
      </c>
      <c r="E7" s="3">
        <f t="shared" si="0"/>
        <v>0.495</v>
      </c>
    </row>
    <row r="8" spans="2:5" ht="20.100000000000001" customHeight="1" x14ac:dyDescent="0.25">
      <c r="B8" s="2" t="s">
        <v>6</v>
      </c>
      <c r="C8" s="2">
        <v>185</v>
      </c>
      <c r="D8" s="2">
        <v>200</v>
      </c>
      <c r="E8" s="3">
        <f t="shared" si="0"/>
        <v>0.92500000000000004</v>
      </c>
    </row>
    <row r="9" spans="2:5" ht="20.100000000000001" customHeight="1" x14ac:dyDescent="0.25">
      <c r="B9" s="2" t="s">
        <v>7</v>
      </c>
      <c r="C9" s="2">
        <v>110</v>
      </c>
      <c r="D9" s="2">
        <v>200</v>
      </c>
      <c r="E9" s="3">
        <f t="shared" si="0"/>
        <v>0.55000000000000004</v>
      </c>
    </row>
    <row r="10" spans="2:5" ht="20.100000000000001" customHeight="1" x14ac:dyDescent="0.25">
      <c r="B10" s="2" t="s">
        <v>8</v>
      </c>
      <c r="C10" s="2">
        <v>190</v>
      </c>
      <c r="D10" s="2">
        <v>200</v>
      </c>
      <c r="E10" s="3">
        <f t="shared" si="0"/>
        <v>0.95</v>
      </c>
    </row>
  </sheetData>
  <mergeCells count="1">
    <mergeCell ref="B2:E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E6B4D-B5B5-492C-B3AF-0F6154055717}">
  <sheetPr codeName="Sheet13"/>
  <dimension ref="A1:E7"/>
  <sheetViews>
    <sheetView showGridLines="0" workbookViewId="0">
      <selection activeCell="L18" sqref="L18"/>
    </sheetView>
  </sheetViews>
  <sheetFormatPr defaultRowHeight="20.100000000000001" customHeight="1" x14ac:dyDescent="0.25"/>
  <cols>
    <col min="1" max="1" width="11.85546875" bestFit="1" customWidth="1"/>
    <col min="2" max="2" width="9.28515625" bestFit="1" customWidth="1"/>
    <col min="3" max="3" width="7.7109375" bestFit="1" customWidth="1"/>
    <col min="4" max="4" width="13.28515625" bestFit="1" customWidth="1"/>
    <col min="5" max="5" width="28.5703125" bestFit="1" customWidth="1"/>
  </cols>
  <sheetData>
    <row r="1" spans="1:5" ht="20.100000000000001" customHeight="1" x14ac:dyDescent="0.25">
      <c r="A1" t="s">
        <v>0</v>
      </c>
      <c r="B1" t="s">
        <v>2</v>
      </c>
      <c r="C1" t="s">
        <v>1</v>
      </c>
      <c r="D1" t="s">
        <v>3</v>
      </c>
      <c r="E1" t="s">
        <v>21</v>
      </c>
    </row>
    <row r="2" spans="1:5" ht="20.100000000000001" customHeight="1" x14ac:dyDescent="0.25">
      <c r="A2" s="20" t="s">
        <v>4</v>
      </c>
      <c r="B2">
        <v>125</v>
      </c>
      <c r="C2">
        <v>200</v>
      </c>
      <c r="D2">
        <v>0.625</v>
      </c>
      <c r="E2">
        <v>62.5</v>
      </c>
    </row>
    <row r="3" spans="1:5" ht="20.100000000000001" customHeight="1" x14ac:dyDescent="0.25">
      <c r="A3" s="20" t="s">
        <v>5</v>
      </c>
      <c r="B3">
        <v>168</v>
      </c>
      <c r="C3">
        <v>200</v>
      </c>
      <c r="D3">
        <v>0.84</v>
      </c>
      <c r="E3">
        <v>84</v>
      </c>
    </row>
    <row r="4" spans="1:5" ht="20.100000000000001" customHeight="1" x14ac:dyDescent="0.25">
      <c r="A4" s="20" t="s">
        <v>9</v>
      </c>
      <c r="B4">
        <v>99</v>
      </c>
      <c r="C4">
        <v>200</v>
      </c>
      <c r="D4">
        <v>0.495</v>
      </c>
      <c r="E4">
        <v>49.5</v>
      </c>
    </row>
    <row r="5" spans="1:5" ht="20.100000000000001" customHeight="1" x14ac:dyDescent="0.25">
      <c r="A5" s="20" t="s">
        <v>6</v>
      </c>
      <c r="B5">
        <v>185</v>
      </c>
      <c r="C5">
        <v>200</v>
      </c>
      <c r="D5">
        <v>0.92500000000000004</v>
      </c>
      <c r="E5">
        <v>92.5</v>
      </c>
    </row>
    <row r="6" spans="1:5" ht="20.100000000000001" customHeight="1" x14ac:dyDescent="0.25">
      <c r="A6" s="20" t="s">
        <v>7</v>
      </c>
      <c r="B6">
        <v>110</v>
      </c>
      <c r="C6">
        <v>200</v>
      </c>
      <c r="D6">
        <v>0.55000000000000004</v>
      </c>
      <c r="E6">
        <v>55</v>
      </c>
    </row>
    <row r="7" spans="1:5" ht="20.100000000000001" customHeight="1" x14ac:dyDescent="0.25">
      <c r="A7" s="20" t="s">
        <v>8</v>
      </c>
      <c r="B7">
        <v>190</v>
      </c>
      <c r="C7">
        <v>200</v>
      </c>
      <c r="D7">
        <v>0.95</v>
      </c>
      <c r="E7">
        <v>95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9C19A-8FED-473E-9683-CE56F6D63E17}">
  <sheetPr codeName="Sheet2"/>
  <dimension ref="B2:N10"/>
  <sheetViews>
    <sheetView showGridLines="0" tabSelected="1" workbookViewId="0">
      <selection activeCell="G19" sqref="G19"/>
    </sheetView>
  </sheetViews>
  <sheetFormatPr defaultColWidth="20.7109375" defaultRowHeight="20.100000000000001" customHeight="1" x14ac:dyDescent="0.25"/>
  <cols>
    <col min="1" max="1" width="4.85546875" style="1" customWidth="1"/>
    <col min="2" max="2" width="14" style="1" customWidth="1"/>
    <col min="3" max="3" width="9.42578125" style="1" customWidth="1"/>
    <col min="4" max="4" width="10.42578125" style="1" customWidth="1"/>
    <col min="5" max="5" width="13" style="1" customWidth="1"/>
    <col min="6" max="6" width="19" style="1" customWidth="1"/>
    <col min="7" max="7" width="22.42578125" style="1" customWidth="1"/>
    <col min="8" max="9" width="20.7109375" style="1"/>
    <col min="10" max="10" width="13.5703125" style="1" customWidth="1"/>
    <col min="11" max="11" width="11.5703125" style="1" customWidth="1"/>
    <col min="12" max="12" width="12.85546875" style="1" customWidth="1"/>
    <col min="13" max="13" width="15.5703125" style="1" customWidth="1"/>
    <col min="14" max="16384" width="20.7109375" style="1"/>
  </cols>
  <sheetData>
    <row r="2" spans="2:14" ht="20.100000000000001" customHeight="1" thickBot="1" x14ac:dyDescent="0.3">
      <c r="B2" s="8" t="s">
        <v>11</v>
      </c>
      <c r="C2" s="8"/>
      <c r="D2" s="8"/>
      <c r="E2" s="8"/>
      <c r="F2" s="8"/>
      <c r="J2" s="8" t="s">
        <v>13</v>
      </c>
      <c r="K2" s="8"/>
      <c r="L2" s="8"/>
      <c r="M2" s="8"/>
      <c r="N2" s="8"/>
    </row>
    <row r="3" spans="2:14" ht="20.100000000000001" customHeight="1" thickTop="1" x14ac:dyDescent="0.25"/>
    <row r="4" spans="2:14" ht="38.25" customHeight="1" x14ac:dyDescent="0.25">
      <c r="B4" s="4" t="s">
        <v>0</v>
      </c>
      <c r="C4" s="5" t="s">
        <v>2</v>
      </c>
      <c r="D4" s="5" t="s">
        <v>1</v>
      </c>
      <c r="E4" s="6" t="s">
        <v>3</v>
      </c>
      <c r="F4" s="7" t="s">
        <v>10</v>
      </c>
      <c r="J4" s="4" t="s">
        <v>0</v>
      </c>
      <c r="K4" s="5" t="s">
        <v>2</v>
      </c>
      <c r="L4" s="5" t="s">
        <v>1</v>
      </c>
      <c r="M4" s="6" t="s">
        <v>3</v>
      </c>
      <c r="N4" s="7" t="s">
        <v>10</v>
      </c>
    </row>
    <row r="5" spans="2:14" ht="20.100000000000001" customHeight="1" x14ac:dyDescent="0.25">
      <c r="B5" s="2" t="s">
        <v>4</v>
      </c>
      <c r="C5" s="2">
        <v>125</v>
      </c>
      <c r="D5" s="2">
        <v>200</v>
      </c>
      <c r="E5" s="3">
        <f>C5/D5</f>
        <v>0.625</v>
      </c>
      <c r="F5" s="10">
        <f>0.625*100</f>
        <v>62.5</v>
      </c>
      <c r="J5" s="2" t="s">
        <v>4</v>
      </c>
      <c r="K5" s="2">
        <v>125</v>
      </c>
      <c r="L5" s="2">
        <v>200</v>
      </c>
      <c r="M5" s="3">
        <f>K5/L5</f>
        <v>0.625</v>
      </c>
      <c r="N5" s="3"/>
    </row>
    <row r="6" spans="2:14" ht="20.100000000000001" customHeight="1" x14ac:dyDescent="0.25">
      <c r="B6" s="2" t="s">
        <v>5</v>
      </c>
      <c r="C6" s="2">
        <v>168</v>
      </c>
      <c r="D6" s="2">
        <v>200</v>
      </c>
      <c r="E6" s="3">
        <f t="shared" ref="E6:F10" si="0">C6/D6</f>
        <v>0.84</v>
      </c>
      <c r="F6" s="10">
        <f>0.84*100</f>
        <v>84</v>
      </c>
      <c r="J6" s="2" t="s">
        <v>5</v>
      </c>
      <c r="K6" s="2">
        <v>168</v>
      </c>
      <c r="L6" s="2">
        <v>200</v>
      </c>
      <c r="M6" s="3">
        <f t="shared" ref="M6:M10" si="1">K6/L6</f>
        <v>0.84</v>
      </c>
      <c r="N6" s="2"/>
    </row>
    <row r="7" spans="2:14" ht="20.100000000000001" customHeight="1" x14ac:dyDescent="0.25">
      <c r="B7" s="2" t="s">
        <v>9</v>
      </c>
      <c r="C7" s="2">
        <v>99</v>
      </c>
      <c r="D7" s="2">
        <v>200</v>
      </c>
      <c r="E7" s="3">
        <f t="shared" si="0"/>
        <v>0.495</v>
      </c>
      <c r="F7" s="10">
        <f>0.495*100</f>
        <v>49.5</v>
      </c>
      <c r="J7" s="2" t="s">
        <v>9</v>
      </c>
      <c r="K7" s="2">
        <v>99</v>
      </c>
      <c r="L7" s="2">
        <v>200</v>
      </c>
      <c r="M7" s="3">
        <f t="shared" si="1"/>
        <v>0.495</v>
      </c>
      <c r="N7" s="2"/>
    </row>
    <row r="8" spans="2:14" ht="20.100000000000001" customHeight="1" x14ac:dyDescent="0.25">
      <c r="B8" s="2" t="s">
        <v>6</v>
      </c>
      <c r="C8" s="2">
        <v>185</v>
      </c>
      <c r="D8" s="2">
        <v>200</v>
      </c>
      <c r="E8" s="3">
        <f t="shared" si="0"/>
        <v>0.92500000000000004</v>
      </c>
      <c r="F8" s="10">
        <f>0.925*100</f>
        <v>92.5</v>
      </c>
      <c r="J8" s="2" t="s">
        <v>6</v>
      </c>
      <c r="K8" s="2">
        <v>185</v>
      </c>
      <c r="L8" s="2">
        <v>200</v>
      </c>
      <c r="M8" s="3">
        <f t="shared" si="1"/>
        <v>0.92500000000000004</v>
      </c>
      <c r="N8" s="2"/>
    </row>
    <row r="9" spans="2:14" ht="20.100000000000001" customHeight="1" x14ac:dyDescent="0.25">
      <c r="B9" s="2" t="s">
        <v>7</v>
      </c>
      <c r="C9" s="2">
        <v>110</v>
      </c>
      <c r="D9" s="2">
        <v>200</v>
      </c>
      <c r="E9" s="3">
        <f t="shared" si="0"/>
        <v>0.55000000000000004</v>
      </c>
      <c r="F9" s="10">
        <f>0.55*100</f>
        <v>55.000000000000007</v>
      </c>
      <c r="J9" s="2" t="s">
        <v>7</v>
      </c>
      <c r="K9" s="2">
        <v>110</v>
      </c>
      <c r="L9" s="2">
        <v>200</v>
      </c>
      <c r="M9" s="3">
        <f t="shared" si="1"/>
        <v>0.55000000000000004</v>
      </c>
      <c r="N9" s="2"/>
    </row>
    <row r="10" spans="2:14" ht="20.100000000000001" customHeight="1" x14ac:dyDescent="0.25">
      <c r="B10" s="2" t="s">
        <v>8</v>
      </c>
      <c r="C10" s="2">
        <v>190</v>
      </c>
      <c r="D10" s="2">
        <v>200</v>
      </c>
      <c r="E10" s="3">
        <f t="shared" si="0"/>
        <v>0.95</v>
      </c>
      <c r="F10" s="10">
        <f>0.95*100</f>
        <v>95</v>
      </c>
      <c r="J10" s="2" t="s">
        <v>8</v>
      </c>
      <c r="K10" s="2">
        <v>190</v>
      </c>
      <c r="L10" s="2">
        <v>200</v>
      </c>
      <c r="M10" s="3">
        <f t="shared" si="1"/>
        <v>0.95</v>
      </c>
      <c r="N10" s="2"/>
    </row>
  </sheetData>
  <mergeCells count="2">
    <mergeCell ref="B2:F2"/>
    <mergeCell ref="J2:N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01580-3C1F-4ACB-A0C1-8D89C10662E5}">
  <sheetPr codeName="Sheet3"/>
  <dimension ref="B2:N10"/>
  <sheetViews>
    <sheetView showGridLines="0" workbookViewId="0">
      <selection activeCell="I23" sqref="I23"/>
    </sheetView>
  </sheetViews>
  <sheetFormatPr defaultColWidth="20.7109375" defaultRowHeight="20.100000000000001" customHeight="1" x14ac:dyDescent="0.25"/>
  <cols>
    <col min="1" max="1" width="4.85546875" style="1" customWidth="1"/>
    <col min="2" max="2" width="14" style="1" customWidth="1"/>
    <col min="3" max="3" width="9.42578125" style="1" customWidth="1"/>
    <col min="4" max="4" width="10.42578125" style="1" customWidth="1"/>
    <col min="5" max="5" width="13" style="1" customWidth="1"/>
    <col min="6" max="6" width="19" style="1" customWidth="1"/>
    <col min="7" max="9" width="20.7109375" style="1"/>
    <col min="10" max="10" width="13.5703125" style="1" customWidth="1"/>
    <col min="11" max="11" width="11.5703125" style="1" customWidth="1"/>
    <col min="12" max="12" width="12.85546875" style="1" customWidth="1"/>
    <col min="13" max="13" width="15.5703125" style="1" customWidth="1"/>
    <col min="14" max="16384" width="20.7109375" style="1"/>
  </cols>
  <sheetData>
    <row r="2" spans="2:14" ht="20.100000000000001" customHeight="1" thickBot="1" x14ac:dyDescent="0.3">
      <c r="B2" s="8" t="s">
        <v>14</v>
      </c>
      <c r="C2" s="8"/>
      <c r="D2" s="8"/>
      <c r="E2" s="8"/>
      <c r="F2" s="8"/>
      <c r="J2" s="8" t="s">
        <v>13</v>
      </c>
      <c r="K2" s="8"/>
      <c r="L2" s="8"/>
      <c r="M2" s="8"/>
      <c r="N2" s="8"/>
    </row>
    <row r="3" spans="2:14" ht="20.100000000000001" customHeight="1" thickTop="1" x14ac:dyDescent="0.25"/>
    <row r="4" spans="2:14" ht="38.25" customHeight="1" x14ac:dyDescent="0.25">
      <c r="B4" s="4" t="s">
        <v>0</v>
      </c>
      <c r="C4" s="5" t="s">
        <v>2</v>
      </c>
      <c r="D4" s="5" t="s">
        <v>1</v>
      </c>
      <c r="E4" s="6" t="s">
        <v>3</v>
      </c>
      <c r="F4" s="7" t="s">
        <v>10</v>
      </c>
      <c r="J4" s="4" t="s">
        <v>0</v>
      </c>
      <c r="K4" s="5" t="s">
        <v>2</v>
      </c>
      <c r="L4" s="5" t="s">
        <v>1</v>
      </c>
      <c r="M4" s="6" t="s">
        <v>3</v>
      </c>
      <c r="N4" s="7" t="s">
        <v>10</v>
      </c>
    </row>
    <row r="5" spans="2:14" ht="20.100000000000001" customHeight="1" x14ac:dyDescent="0.25">
      <c r="B5" s="2" t="s">
        <v>4</v>
      </c>
      <c r="C5" s="2">
        <v>125</v>
      </c>
      <c r="D5" s="2">
        <v>200</v>
      </c>
      <c r="E5" s="3">
        <f>C5/D5</f>
        <v>0.625</v>
      </c>
      <c r="F5" s="10">
        <f>0.625*100</f>
        <v>62.5</v>
      </c>
      <c r="J5" s="2" t="s">
        <v>4</v>
      </c>
      <c r="K5" s="2">
        <v>125</v>
      </c>
      <c r="L5" s="2">
        <v>200</v>
      </c>
      <c r="M5" s="3">
        <f>K5/L5</f>
        <v>0.625</v>
      </c>
      <c r="N5" s="3"/>
    </row>
    <row r="6" spans="2:14" ht="20.100000000000001" customHeight="1" x14ac:dyDescent="0.25">
      <c r="B6" s="2" t="s">
        <v>5</v>
      </c>
      <c r="C6" s="2">
        <v>168</v>
      </c>
      <c r="D6" s="2">
        <v>200</v>
      </c>
      <c r="E6" s="3">
        <f t="shared" ref="E6:E10" si="0">C6/D6</f>
        <v>0.84</v>
      </c>
      <c r="F6" s="10">
        <f>0.84*100</f>
        <v>84</v>
      </c>
      <c r="J6" s="2" t="s">
        <v>5</v>
      </c>
      <c r="K6" s="2">
        <v>168</v>
      </c>
      <c r="L6" s="2">
        <v>200</v>
      </c>
      <c r="M6" s="3">
        <f t="shared" ref="M6:M10" si="1">K6/L6</f>
        <v>0.84</v>
      </c>
      <c r="N6" s="2"/>
    </row>
    <row r="7" spans="2:14" ht="20.100000000000001" customHeight="1" x14ac:dyDescent="0.25">
      <c r="B7" s="2" t="s">
        <v>9</v>
      </c>
      <c r="C7" s="2">
        <v>99</v>
      </c>
      <c r="D7" s="2">
        <v>200</v>
      </c>
      <c r="E7" s="3">
        <f t="shared" si="0"/>
        <v>0.495</v>
      </c>
      <c r="F7" s="10">
        <f>0.495*100</f>
        <v>49.5</v>
      </c>
      <c r="J7" s="2" t="s">
        <v>9</v>
      </c>
      <c r="K7" s="2">
        <v>99</v>
      </c>
      <c r="L7" s="2">
        <v>200</v>
      </c>
      <c r="M7" s="3">
        <f t="shared" si="1"/>
        <v>0.495</v>
      </c>
      <c r="N7" s="2"/>
    </row>
    <row r="8" spans="2:14" ht="20.100000000000001" customHeight="1" x14ac:dyDescent="0.25">
      <c r="B8" s="2" t="s">
        <v>6</v>
      </c>
      <c r="C8" s="2">
        <v>185</v>
      </c>
      <c r="D8" s="2">
        <v>200</v>
      </c>
      <c r="E8" s="3">
        <f t="shared" si="0"/>
        <v>0.92500000000000004</v>
      </c>
      <c r="F8" s="10">
        <f>0.925*100</f>
        <v>92.5</v>
      </c>
      <c r="J8" s="2" t="s">
        <v>6</v>
      </c>
      <c r="K8" s="2">
        <v>185</v>
      </c>
      <c r="L8" s="2">
        <v>200</v>
      </c>
      <c r="M8" s="3">
        <f t="shared" si="1"/>
        <v>0.92500000000000004</v>
      </c>
      <c r="N8" s="2"/>
    </row>
    <row r="9" spans="2:14" ht="20.100000000000001" customHeight="1" x14ac:dyDescent="0.25">
      <c r="B9" s="2" t="s">
        <v>7</v>
      </c>
      <c r="C9" s="2">
        <v>110</v>
      </c>
      <c r="D9" s="2">
        <v>200</v>
      </c>
      <c r="E9" s="3">
        <f t="shared" si="0"/>
        <v>0.55000000000000004</v>
      </c>
      <c r="F9" s="10">
        <f>0.55*100</f>
        <v>55.000000000000007</v>
      </c>
      <c r="J9" s="2" t="s">
        <v>7</v>
      </c>
      <c r="K9" s="2">
        <v>110</v>
      </c>
      <c r="L9" s="2">
        <v>200</v>
      </c>
      <c r="M9" s="3">
        <f t="shared" si="1"/>
        <v>0.55000000000000004</v>
      </c>
      <c r="N9" s="2"/>
    </row>
    <row r="10" spans="2:14" ht="20.100000000000001" customHeight="1" x14ac:dyDescent="0.25">
      <c r="B10" s="2" t="s">
        <v>8</v>
      </c>
      <c r="C10" s="2">
        <v>190</v>
      </c>
      <c r="D10" s="2">
        <v>200</v>
      </c>
      <c r="E10" s="3">
        <f t="shared" si="0"/>
        <v>0.95</v>
      </c>
      <c r="F10" s="10">
        <f>0.95*100</f>
        <v>95</v>
      </c>
      <c r="J10" s="2" t="s">
        <v>8</v>
      </c>
      <c r="K10" s="2">
        <v>190</v>
      </c>
      <c r="L10" s="2">
        <v>200</v>
      </c>
      <c r="M10" s="3">
        <f t="shared" si="1"/>
        <v>0.95</v>
      </c>
      <c r="N10" s="2"/>
    </row>
  </sheetData>
  <mergeCells count="2">
    <mergeCell ref="B2:F2"/>
    <mergeCell ref="J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A15BD-E8A6-4E90-A9AD-692CB7BDB59D}">
  <sheetPr codeName="Sheet4"/>
  <dimension ref="B2:N10"/>
  <sheetViews>
    <sheetView showGridLines="0" workbookViewId="0">
      <selection activeCell="H20" sqref="H20"/>
    </sheetView>
  </sheetViews>
  <sheetFormatPr defaultColWidth="20.7109375" defaultRowHeight="20.100000000000001" customHeight="1" x14ac:dyDescent="0.25"/>
  <cols>
    <col min="1" max="1" width="4.85546875" style="1" customWidth="1"/>
    <col min="2" max="2" width="14" style="1" customWidth="1"/>
    <col min="3" max="3" width="9.42578125" style="1" customWidth="1"/>
    <col min="4" max="4" width="10.42578125" style="1" customWidth="1"/>
    <col min="5" max="5" width="13" style="1" customWidth="1"/>
    <col min="6" max="6" width="19" style="1" customWidth="1"/>
    <col min="7" max="7" width="46.7109375" style="1" customWidth="1"/>
    <col min="8" max="9" width="20.7109375" style="1"/>
    <col min="10" max="10" width="13.5703125" style="1" customWidth="1"/>
    <col min="11" max="11" width="11.5703125" style="1" customWidth="1"/>
    <col min="12" max="12" width="12.85546875" style="1" customWidth="1"/>
    <col min="13" max="13" width="15.5703125" style="1" customWidth="1"/>
    <col min="14" max="16384" width="20.7109375" style="1"/>
  </cols>
  <sheetData>
    <row r="2" spans="2:14" ht="20.100000000000001" customHeight="1" thickBot="1" x14ac:dyDescent="0.3">
      <c r="B2" s="8" t="s">
        <v>15</v>
      </c>
      <c r="C2" s="8"/>
      <c r="D2" s="8"/>
      <c r="E2" s="8"/>
      <c r="F2" s="8"/>
      <c r="J2" s="8" t="s">
        <v>13</v>
      </c>
      <c r="K2" s="8"/>
      <c r="L2" s="8"/>
      <c r="M2" s="8"/>
      <c r="N2" s="8"/>
    </row>
    <row r="3" spans="2:14" ht="20.100000000000001" customHeight="1" thickTop="1" x14ac:dyDescent="0.25"/>
    <row r="4" spans="2:14" ht="38.25" customHeight="1" x14ac:dyDescent="0.25">
      <c r="B4" s="4" t="s">
        <v>0</v>
      </c>
      <c r="C4" s="5" t="s">
        <v>2</v>
      </c>
      <c r="D4" s="5" t="s">
        <v>1</v>
      </c>
      <c r="E4" s="6" t="s">
        <v>3</v>
      </c>
      <c r="F4" s="7" t="s">
        <v>10</v>
      </c>
      <c r="J4" s="4" t="s">
        <v>0</v>
      </c>
      <c r="K4" s="5" t="s">
        <v>2</v>
      </c>
      <c r="L4" s="5" t="s">
        <v>1</v>
      </c>
      <c r="M4" s="6" t="s">
        <v>3</v>
      </c>
      <c r="N4" s="7" t="s">
        <v>10</v>
      </c>
    </row>
    <row r="5" spans="2:14" ht="20.100000000000001" customHeight="1" x14ac:dyDescent="0.25">
      <c r="B5" s="2" t="s">
        <v>4</v>
      </c>
      <c r="C5" s="2">
        <v>125</v>
      </c>
      <c r="D5" s="2">
        <v>200</v>
      </c>
      <c r="E5" s="3">
        <f>C5/D5</f>
        <v>0.625</v>
      </c>
      <c r="F5" s="10">
        <v>62.5</v>
      </c>
      <c r="J5" s="2" t="s">
        <v>4</v>
      </c>
      <c r="K5" s="2">
        <v>125</v>
      </c>
      <c r="L5" s="2">
        <v>200</v>
      </c>
      <c r="M5" s="3">
        <f>K5/L5</f>
        <v>0.625</v>
      </c>
      <c r="N5" s="3"/>
    </row>
    <row r="6" spans="2:14" ht="20.100000000000001" customHeight="1" x14ac:dyDescent="0.25">
      <c r="B6" s="2" t="s">
        <v>5</v>
      </c>
      <c r="C6" s="2">
        <v>168</v>
      </c>
      <c r="D6" s="2">
        <v>200</v>
      </c>
      <c r="E6" s="3">
        <f t="shared" ref="E6:F10" si="0">C6/D6</f>
        <v>0.84</v>
      </c>
      <c r="F6" s="10">
        <v>84</v>
      </c>
      <c r="J6" s="2" t="s">
        <v>5</v>
      </c>
      <c r="K6" s="2">
        <v>168</v>
      </c>
      <c r="L6" s="2">
        <v>200</v>
      </c>
      <c r="M6" s="3">
        <f t="shared" ref="M6:M10" si="1">K6/L6</f>
        <v>0.84</v>
      </c>
      <c r="N6" s="2"/>
    </row>
    <row r="7" spans="2:14" ht="20.100000000000001" customHeight="1" x14ac:dyDescent="0.25">
      <c r="B7" s="2" t="s">
        <v>9</v>
      </c>
      <c r="C7" s="2">
        <v>99</v>
      </c>
      <c r="D7" s="2">
        <v>200</v>
      </c>
      <c r="E7" s="3">
        <f t="shared" si="0"/>
        <v>0.495</v>
      </c>
      <c r="F7" s="10">
        <v>49.5</v>
      </c>
      <c r="J7" s="2" t="s">
        <v>9</v>
      </c>
      <c r="K7" s="2">
        <v>99</v>
      </c>
      <c r="L7" s="2">
        <v>200</v>
      </c>
      <c r="M7" s="3">
        <f t="shared" si="1"/>
        <v>0.495</v>
      </c>
      <c r="N7" s="2"/>
    </row>
    <row r="8" spans="2:14" ht="20.100000000000001" customHeight="1" x14ac:dyDescent="0.25">
      <c r="B8" s="2" t="s">
        <v>6</v>
      </c>
      <c r="C8" s="2">
        <v>185</v>
      </c>
      <c r="D8" s="2">
        <v>200</v>
      </c>
      <c r="E8" s="3">
        <f t="shared" si="0"/>
        <v>0.92500000000000004</v>
      </c>
      <c r="F8" s="10">
        <v>92.5</v>
      </c>
      <c r="J8" s="2" t="s">
        <v>6</v>
      </c>
      <c r="K8" s="2">
        <v>185</v>
      </c>
      <c r="L8" s="2">
        <v>200</v>
      </c>
      <c r="M8" s="3">
        <f t="shared" si="1"/>
        <v>0.92500000000000004</v>
      </c>
      <c r="N8" s="2"/>
    </row>
    <row r="9" spans="2:14" ht="20.100000000000001" customHeight="1" x14ac:dyDescent="0.25">
      <c r="B9" s="2" t="s">
        <v>7</v>
      </c>
      <c r="C9" s="2">
        <v>110</v>
      </c>
      <c r="D9" s="2">
        <v>200</v>
      </c>
      <c r="E9" s="3">
        <f t="shared" si="0"/>
        <v>0.55000000000000004</v>
      </c>
      <c r="F9" s="10">
        <v>55</v>
      </c>
      <c r="J9" s="2" t="s">
        <v>7</v>
      </c>
      <c r="K9" s="2">
        <v>110</v>
      </c>
      <c r="L9" s="2">
        <v>200</v>
      </c>
      <c r="M9" s="3">
        <f t="shared" si="1"/>
        <v>0.55000000000000004</v>
      </c>
      <c r="N9" s="2"/>
    </row>
    <row r="10" spans="2:14" ht="20.100000000000001" customHeight="1" x14ac:dyDescent="0.25">
      <c r="B10" s="2" t="s">
        <v>8</v>
      </c>
      <c r="C10" s="2">
        <v>190</v>
      </c>
      <c r="D10" s="2">
        <v>200</v>
      </c>
      <c r="E10" s="3">
        <f t="shared" si="0"/>
        <v>0.95</v>
      </c>
      <c r="F10" s="10">
        <v>95</v>
      </c>
      <c r="J10" s="2" t="s">
        <v>8</v>
      </c>
      <c r="K10" s="2">
        <v>190</v>
      </c>
      <c r="L10" s="2">
        <v>200</v>
      </c>
      <c r="M10" s="3">
        <f t="shared" si="1"/>
        <v>0.95</v>
      </c>
      <c r="N10" s="2"/>
    </row>
  </sheetData>
  <mergeCells count="2">
    <mergeCell ref="B2:F2"/>
    <mergeCell ref="J2:N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9CFDB-B7DD-4A94-B7C6-4B3D1980151F}">
  <sheetPr codeName="Sheet5"/>
  <dimension ref="B2:P10"/>
  <sheetViews>
    <sheetView showGridLines="0" workbookViewId="0">
      <selection activeCell="H4" sqref="H4:H5"/>
    </sheetView>
  </sheetViews>
  <sheetFormatPr defaultColWidth="20.7109375" defaultRowHeight="20.100000000000001" customHeight="1" x14ac:dyDescent="0.25"/>
  <cols>
    <col min="1" max="1" width="4.85546875" style="1" customWidth="1"/>
    <col min="2" max="2" width="14" style="1" customWidth="1"/>
    <col min="3" max="3" width="9.42578125" style="1" customWidth="1"/>
    <col min="4" max="4" width="10.42578125" style="1" customWidth="1"/>
    <col min="5" max="5" width="13" style="1" customWidth="1"/>
    <col min="6" max="6" width="19" style="1" customWidth="1"/>
    <col min="7" max="7" width="4.42578125" style="1" customWidth="1"/>
    <col min="8" max="8" width="11.85546875" style="1" customWidth="1"/>
    <col min="9" max="11" width="20.7109375" style="1"/>
    <col min="12" max="12" width="13.5703125" style="1" customWidth="1"/>
    <col min="13" max="13" width="11.5703125" style="1" customWidth="1"/>
    <col min="14" max="14" width="12.85546875" style="1" customWidth="1"/>
    <col min="15" max="15" width="15.5703125" style="1" customWidth="1"/>
    <col min="16" max="16384" width="20.7109375" style="1"/>
  </cols>
  <sheetData>
    <row r="2" spans="2:16" ht="20.100000000000001" customHeight="1" thickBot="1" x14ac:dyDescent="0.3">
      <c r="B2" s="8" t="s">
        <v>16</v>
      </c>
      <c r="C2" s="8"/>
      <c r="D2" s="8"/>
      <c r="E2" s="8"/>
      <c r="F2" s="8"/>
      <c r="L2" s="8" t="s">
        <v>13</v>
      </c>
      <c r="M2" s="8"/>
      <c r="N2" s="8"/>
      <c r="O2" s="8"/>
      <c r="P2" s="8"/>
    </row>
    <row r="3" spans="2:16" ht="20.100000000000001" customHeight="1" thickTop="1" x14ac:dyDescent="0.25"/>
    <row r="4" spans="2:16" ht="38.25" customHeight="1" x14ac:dyDescent="0.25">
      <c r="B4" s="4" t="s">
        <v>0</v>
      </c>
      <c r="C4" s="5" t="s">
        <v>2</v>
      </c>
      <c r="D4" s="5" t="s">
        <v>1</v>
      </c>
      <c r="E4" s="6" t="s">
        <v>3</v>
      </c>
      <c r="F4" s="7" t="s">
        <v>10</v>
      </c>
      <c r="H4" s="11" t="s">
        <v>20</v>
      </c>
      <c r="L4" s="4" t="s">
        <v>0</v>
      </c>
      <c r="M4" s="5" t="s">
        <v>2</v>
      </c>
      <c r="N4" s="5" t="s">
        <v>1</v>
      </c>
      <c r="O4" s="6" t="s">
        <v>3</v>
      </c>
      <c r="P4" s="7" t="s">
        <v>10</v>
      </c>
    </row>
    <row r="5" spans="2:16" ht="20.100000000000001" customHeight="1" x14ac:dyDescent="0.25">
      <c r="B5" s="2" t="s">
        <v>4</v>
      </c>
      <c r="C5" s="2">
        <v>125</v>
      </c>
      <c r="D5" s="2">
        <v>200</v>
      </c>
      <c r="E5" s="3">
        <f>C5/D5</f>
        <v>0.625</v>
      </c>
      <c r="F5" s="10">
        <f>E5*$H$5</f>
        <v>62.5</v>
      </c>
      <c r="H5" s="2">
        <v>100</v>
      </c>
      <c r="L5" s="2" t="s">
        <v>4</v>
      </c>
      <c r="M5" s="2">
        <v>125</v>
      </c>
      <c r="N5" s="2">
        <v>200</v>
      </c>
      <c r="O5" s="3">
        <f>M5/N5</f>
        <v>0.625</v>
      </c>
      <c r="P5" s="3"/>
    </row>
    <row r="6" spans="2:16" ht="20.100000000000001" customHeight="1" x14ac:dyDescent="0.25">
      <c r="B6" s="2" t="s">
        <v>5</v>
      </c>
      <c r="C6" s="2">
        <v>168</v>
      </c>
      <c r="D6" s="2">
        <v>200</v>
      </c>
      <c r="E6" s="3">
        <f t="shared" ref="E6:F10" si="0">C6/D6</f>
        <v>0.84</v>
      </c>
      <c r="F6" s="10">
        <f t="shared" ref="F6:F10" si="1">E6*$H$5</f>
        <v>84</v>
      </c>
      <c r="L6" s="2" t="s">
        <v>5</v>
      </c>
      <c r="M6" s="2">
        <v>168</v>
      </c>
      <c r="N6" s="2">
        <v>200</v>
      </c>
      <c r="O6" s="3">
        <f t="shared" ref="O6:O10" si="2">M6/N6</f>
        <v>0.84</v>
      </c>
      <c r="P6" s="2"/>
    </row>
    <row r="7" spans="2:16" ht="20.100000000000001" customHeight="1" x14ac:dyDescent="0.25">
      <c r="B7" s="2" t="s">
        <v>9</v>
      </c>
      <c r="C7" s="2">
        <v>99</v>
      </c>
      <c r="D7" s="2">
        <v>200</v>
      </c>
      <c r="E7" s="3">
        <f t="shared" si="0"/>
        <v>0.495</v>
      </c>
      <c r="F7" s="10">
        <f t="shared" si="1"/>
        <v>49.5</v>
      </c>
      <c r="L7" s="2" t="s">
        <v>9</v>
      </c>
      <c r="M7" s="2">
        <v>99</v>
      </c>
      <c r="N7" s="2">
        <v>200</v>
      </c>
      <c r="O7" s="3">
        <f t="shared" si="2"/>
        <v>0.495</v>
      </c>
      <c r="P7" s="2"/>
    </row>
    <row r="8" spans="2:16" ht="20.100000000000001" customHeight="1" x14ac:dyDescent="0.25">
      <c r="B8" s="2" t="s">
        <v>6</v>
      </c>
      <c r="C8" s="2">
        <v>185</v>
      </c>
      <c r="D8" s="2">
        <v>200</v>
      </c>
      <c r="E8" s="3">
        <f t="shared" si="0"/>
        <v>0.92500000000000004</v>
      </c>
      <c r="F8" s="10">
        <f t="shared" si="1"/>
        <v>92.5</v>
      </c>
      <c r="L8" s="2" t="s">
        <v>6</v>
      </c>
      <c r="M8" s="2">
        <v>185</v>
      </c>
      <c r="N8" s="2">
        <v>200</v>
      </c>
      <c r="O8" s="3">
        <f t="shared" si="2"/>
        <v>0.92500000000000004</v>
      </c>
      <c r="P8" s="2"/>
    </row>
    <row r="9" spans="2:16" ht="20.100000000000001" customHeight="1" x14ac:dyDescent="0.25">
      <c r="B9" s="2" t="s">
        <v>7</v>
      </c>
      <c r="C9" s="2">
        <v>110</v>
      </c>
      <c r="D9" s="2">
        <v>200</v>
      </c>
      <c r="E9" s="3">
        <f t="shared" si="0"/>
        <v>0.55000000000000004</v>
      </c>
      <c r="F9" s="10">
        <f t="shared" si="1"/>
        <v>55.000000000000007</v>
      </c>
      <c r="L9" s="2" t="s">
        <v>7</v>
      </c>
      <c r="M9" s="2">
        <v>110</v>
      </c>
      <c r="N9" s="2">
        <v>200</v>
      </c>
      <c r="O9" s="3">
        <f t="shared" si="2"/>
        <v>0.55000000000000004</v>
      </c>
      <c r="P9" s="2"/>
    </row>
    <row r="10" spans="2:16" ht="20.100000000000001" customHeight="1" x14ac:dyDescent="0.25">
      <c r="B10" s="2" t="s">
        <v>8</v>
      </c>
      <c r="C10" s="2">
        <v>190</v>
      </c>
      <c r="D10" s="2">
        <v>200</v>
      </c>
      <c r="E10" s="3">
        <f t="shared" si="0"/>
        <v>0.95</v>
      </c>
      <c r="F10" s="10">
        <f t="shared" si="1"/>
        <v>95</v>
      </c>
      <c r="L10" s="2" t="s">
        <v>8</v>
      </c>
      <c r="M10" s="2">
        <v>190</v>
      </c>
      <c r="N10" s="2">
        <v>200</v>
      </c>
      <c r="O10" s="3">
        <f t="shared" si="2"/>
        <v>0.95</v>
      </c>
      <c r="P10" s="2"/>
    </row>
  </sheetData>
  <mergeCells count="2">
    <mergeCell ref="B2:F2"/>
    <mergeCell ref="L2:P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5AC5D-0EE7-400D-818A-977D510A763F}">
  <sheetPr codeName="Sheet6"/>
  <dimension ref="B2:N10"/>
  <sheetViews>
    <sheetView showGridLines="0" workbookViewId="0">
      <selection activeCell="J19" sqref="J19"/>
    </sheetView>
  </sheetViews>
  <sheetFormatPr defaultColWidth="20.7109375" defaultRowHeight="20.100000000000001" customHeight="1" x14ac:dyDescent="0.25"/>
  <cols>
    <col min="1" max="1" width="4.85546875" style="1" customWidth="1"/>
    <col min="2" max="2" width="14" style="1" customWidth="1"/>
    <col min="3" max="3" width="9.42578125" style="1" customWidth="1"/>
    <col min="4" max="4" width="10.42578125" style="1" customWidth="1"/>
    <col min="5" max="5" width="13" style="1" customWidth="1"/>
    <col min="6" max="6" width="5.140625" style="1" customWidth="1"/>
    <col min="7" max="7" width="11.42578125" style="1" customWidth="1"/>
    <col min="8" max="10" width="20.7109375" style="1"/>
    <col min="11" max="11" width="13.5703125" style="1" customWidth="1"/>
    <col min="12" max="12" width="11.5703125" style="1" customWidth="1"/>
    <col min="13" max="13" width="12.85546875" style="1" customWidth="1"/>
    <col min="14" max="14" width="15.5703125" style="1" customWidth="1"/>
    <col min="15" max="16384" width="20.7109375" style="1"/>
  </cols>
  <sheetData>
    <row r="2" spans="2:14" ht="20.100000000000001" customHeight="1" thickBot="1" x14ac:dyDescent="0.3">
      <c r="B2" s="8" t="s">
        <v>17</v>
      </c>
      <c r="C2" s="8"/>
      <c r="D2" s="8"/>
      <c r="E2" s="8"/>
      <c r="K2" s="8" t="s">
        <v>13</v>
      </c>
      <c r="L2" s="8"/>
      <c r="M2" s="8"/>
      <c r="N2" s="8"/>
    </row>
    <row r="3" spans="2:14" ht="20.100000000000001" customHeight="1" thickTop="1" x14ac:dyDescent="0.25"/>
    <row r="4" spans="2:14" ht="38.25" customHeight="1" x14ac:dyDescent="0.25">
      <c r="B4" s="4" t="s">
        <v>0</v>
      </c>
      <c r="C4" s="5" t="s">
        <v>2</v>
      </c>
      <c r="D4" s="5" t="s">
        <v>1</v>
      </c>
      <c r="E4" s="6" t="s">
        <v>3</v>
      </c>
      <c r="G4" s="11" t="s">
        <v>20</v>
      </c>
      <c r="K4" s="4" t="s">
        <v>0</v>
      </c>
      <c r="L4" s="5" t="s">
        <v>2</v>
      </c>
      <c r="M4" s="5" t="s">
        <v>1</v>
      </c>
      <c r="N4" s="6" t="s">
        <v>3</v>
      </c>
    </row>
    <row r="5" spans="2:14" ht="20.100000000000001" customHeight="1" x14ac:dyDescent="0.25">
      <c r="B5" s="2" t="s">
        <v>4</v>
      </c>
      <c r="C5" s="2">
        <v>125</v>
      </c>
      <c r="D5" s="2">
        <v>200</v>
      </c>
      <c r="E5" s="2">
        <f>(C5/D5)*100</f>
        <v>62.5</v>
      </c>
      <c r="G5" s="2">
        <v>100</v>
      </c>
      <c r="K5" s="2" t="s">
        <v>4</v>
      </c>
      <c r="L5" s="2">
        <v>125</v>
      </c>
      <c r="M5" s="2">
        <v>200</v>
      </c>
      <c r="N5" s="3">
        <f>L5/M5</f>
        <v>0.625</v>
      </c>
    </row>
    <row r="6" spans="2:14" ht="20.100000000000001" customHeight="1" x14ac:dyDescent="0.25">
      <c r="B6" s="2" t="s">
        <v>5</v>
      </c>
      <c r="C6" s="2">
        <v>168</v>
      </c>
      <c r="D6" s="2">
        <v>200</v>
      </c>
      <c r="E6" s="2">
        <f>(C6/D6)*100</f>
        <v>84</v>
      </c>
      <c r="K6" s="2" t="s">
        <v>5</v>
      </c>
      <c r="L6" s="2">
        <v>168</v>
      </c>
      <c r="M6" s="2">
        <v>200</v>
      </c>
      <c r="N6" s="3">
        <f t="shared" ref="N6:N10" si="0">L6/M6</f>
        <v>0.84</v>
      </c>
    </row>
    <row r="7" spans="2:14" ht="20.100000000000001" customHeight="1" x14ac:dyDescent="0.25">
      <c r="B7" s="2" t="s">
        <v>9</v>
      </c>
      <c r="C7" s="2">
        <v>99</v>
      </c>
      <c r="D7" s="2">
        <v>200</v>
      </c>
      <c r="E7" s="2">
        <f>(C7/D7)*100</f>
        <v>49.5</v>
      </c>
      <c r="K7" s="2" t="s">
        <v>9</v>
      </c>
      <c r="L7" s="2">
        <v>99</v>
      </c>
      <c r="M7" s="2">
        <v>200</v>
      </c>
      <c r="N7" s="3">
        <f t="shared" si="0"/>
        <v>0.495</v>
      </c>
    </row>
    <row r="8" spans="2:14" ht="20.100000000000001" customHeight="1" x14ac:dyDescent="0.25">
      <c r="B8" s="2" t="s">
        <v>6</v>
      </c>
      <c r="C8" s="2">
        <v>185</v>
      </c>
      <c r="D8" s="2">
        <v>200</v>
      </c>
      <c r="E8" s="2">
        <f>(C8/D8)*100</f>
        <v>92.5</v>
      </c>
      <c r="K8" s="2" t="s">
        <v>6</v>
      </c>
      <c r="L8" s="2">
        <v>185</v>
      </c>
      <c r="M8" s="2">
        <v>200</v>
      </c>
      <c r="N8" s="3">
        <f t="shared" si="0"/>
        <v>0.92500000000000004</v>
      </c>
    </row>
    <row r="9" spans="2:14" ht="20.100000000000001" customHeight="1" x14ac:dyDescent="0.25">
      <c r="B9" s="2" t="s">
        <v>7</v>
      </c>
      <c r="C9" s="2">
        <v>110</v>
      </c>
      <c r="D9" s="2">
        <v>200</v>
      </c>
      <c r="E9" s="2">
        <f>(C9/D9)*100</f>
        <v>55.000000000000007</v>
      </c>
      <c r="K9" s="2" t="s">
        <v>7</v>
      </c>
      <c r="L9" s="2">
        <v>110</v>
      </c>
      <c r="M9" s="2">
        <v>200</v>
      </c>
      <c r="N9" s="3">
        <f t="shared" si="0"/>
        <v>0.55000000000000004</v>
      </c>
    </row>
    <row r="10" spans="2:14" ht="20.100000000000001" customHeight="1" x14ac:dyDescent="0.25">
      <c r="B10" s="2" t="s">
        <v>8</v>
      </c>
      <c r="C10" s="2">
        <v>190</v>
      </c>
      <c r="D10" s="2">
        <v>200</v>
      </c>
      <c r="E10" s="2">
        <f>(C10/D10)*100</f>
        <v>95</v>
      </c>
      <c r="K10" s="2" t="s">
        <v>8</v>
      </c>
      <c r="L10" s="2">
        <v>190</v>
      </c>
      <c r="M10" s="2">
        <v>200</v>
      </c>
      <c r="N10" s="3">
        <f t="shared" si="0"/>
        <v>0.95</v>
      </c>
    </row>
  </sheetData>
  <mergeCells count="2">
    <mergeCell ref="B2:E2"/>
    <mergeCell ref="K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9CFA1-813D-49D0-B012-05340EFD506C}">
  <sheetPr codeName="Sheet7"/>
  <dimension ref="B2:N10"/>
  <sheetViews>
    <sheetView showGridLines="0" workbookViewId="0">
      <selection sqref="A1:XFD1048576"/>
    </sheetView>
  </sheetViews>
  <sheetFormatPr defaultColWidth="20.7109375" defaultRowHeight="20.100000000000001" customHeight="1" x14ac:dyDescent="0.25"/>
  <cols>
    <col min="1" max="1" width="4.85546875" style="1" customWidth="1"/>
    <col min="2" max="2" width="14" style="1" customWidth="1"/>
    <col min="3" max="3" width="9.42578125" style="1" customWidth="1"/>
    <col min="4" max="4" width="10.42578125" style="1" customWidth="1"/>
    <col min="5" max="5" width="13" style="1" customWidth="1"/>
    <col min="6" max="6" width="19" style="1" customWidth="1"/>
    <col min="7" max="7" width="24" style="1" customWidth="1"/>
    <col min="8" max="9" width="20.7109375" style="1"/>
    <col min="10" max="10" width="13.5703125" style="1" customWidth="1"/>
    <col min="11" max="11" width="11.5703125" style="1" customWidth="1"/>
    <col min="12" max="12" width="12.85546875" style="1" customWidth="1"/>
    <col min="13" max="13" width="15.5703125" style="1" customWidth="1"/>
    <col min="14" max="16384" width="20.7109375" style="1"/>
  </cols>
  <sheetData>
    <row r="2" spans="2:14" ht="20.100000000000001" customHeight="1" thickBot="1" x14ac:dyDescent="0.3">
      <c r="B2" s="8" t="s">
        <v>18</v>
      </c>
      <c r="C2" s="8"/>
      <c r="D2" s="8"/>
      <c r="E2" s="8"/>
      <c r="F2" s="8"/>
      <c r="J2" s="8" t="s">
        <v>13</v>
      </c>
      <c r="K2" s="8"/>
      <c r="L2" s="8"/>
      <c r="M2" s="8"/>
      <c r="N2" s="8"/>
    </row>
    <row r="3" spans="2:14" ht="20.100000000000001" customHeight="1" thickTop="1" x14ac:dyDescent="0.25"/>
    <row r="4" spans="2:14" ht="38.25" customHeight="1" x14ac:dyDescent="0.25">
      <c r="B4" s="4" t="s">
        <v>0</v>
      </c>
      <c r="C4" s="5" t="s">
        <v>2</v>
      </c>
      <c r="D4" s="5" t="s">
        <v>1</v>
      </c>
      <c r="E4" s="6" t="s">
        <v>3</v>
      </c>
      <c r="F4" s="7" t="s">
        <v>10</v>
      </c>
      <c r="J4" s="4" t="s">
        <v>0</v>
      </c>
      <c r="K4" s="5" t="s">
        <v>2</v>
      </c>
      <c r="L4" s="5" t="s">
        <v>1</v>
      </c>
      <c r="M4" s="6" t="s">
        <v>3</v>
      </c>
      <c r="N4" s="7" t="s">
        <v>10</v>
      </c>
    </row>
    <row r="5" spans="2:14" ht="20.100000000000001" customHeight="1" x14ac:dyDescent="0.25">
      <c r="B5" s="2" t="s">
        <v>4</v>
      </c>
      <c r="C5" s="2">
        <v>125</v>
      </c>
      <c r="D5" s="2">
        <v>200</v>
      </c>
      <c r="E5" s="3">
        <v>0.625</v>
      </c>
      <c r="F5" s="9">
        <f>VALUE(LEFT(TEXT(E5,"00.00%"),5))</f>
        <v>62.5</v>
      </c>
      <c r="J5" s="2" t="s">
        <v>4</v>
      </c>
      <c r="K5" s="2">
        <v>125</v>
      </c>
      <c r="L5" s="2">
        <v>200</v>
      </c>
      <c r="M5" s="3">
        <f>K5/L5</f>
        <v>0.625</v>
      </c>
      <c r="N5" s="3"/>
    </row>
    <row r="6" spans="2:14" ht="20.100000000000001" customHeight="1" x14ac:dyDescent="0.25">
      <c r="B6" s="2" t="s">
        <v>5</v>
      </c>
      <c r="C6" s="2">
        <v>168</v>
      </c>
      <c r="D6" s="2">
        <v>200</v>
      </c>
      <c r="E6" s="3">
        <f t="shared" ref="E6:E10" si="0">C6/D6</f>
        <v>0.84</v>
      </c>
      <c r="F6" s="9">
        <f t="shared" ref="F6:F10" si="1">VALUE(LEFT(TEXT(E6,"00.00%"),5))</f>
        <v>84</v>
      </c>
      <c r="J6" s="2" t="s">
        <v>5</v>
      </c>
      <c r="K6" s="2">
        <v>168</v>
      </c>
      <c r="L6" s="2">
        <v>200</v>
      </c>
      <c r="M6" s="3">
        <f t="shared" ref="M6:M10" si="2">K6/L6</f>
        <v>0.84</v>
      </c>
      <c r="N6" s="2"/>
    </row>
    <row r="7" spans="2:14" ht="20.100000000000001" customHeight="1" x14ac:dyDescent="0.25">
      <c r="B7" s="2" t="s">
        <v>9</v>
      </c>
      <c r="C7" s="2">
        <v>99</v>
      </c>
      <c r="D7" s="2">
        <v>200</v>
      </c>
      <c r="E7" s="3">
        <f t="shared" si="0"/>
        <v>0.495</v>
      </c>
      <c r="F7" s="9">
        <f t="shared" si="1"/>
        <v>49.5</v>
      </c>
      <c r="J7" s="2" t="s">
        <v>9</v>
      </c>
      <c r="K7" s="2">
        <v>99</v>
      </c>
      <c r="L7" s="2">
        <v>200</v>
      </c>
      <c r="M7" s="3">
        <f t="shared" si="2"/>
        <v>0.495</v>
      </c>
      <c r="N7" s="2"/>
    </row>
    <row r="8" spans="2:14" ht="20.100000000000001" customHeight="1" x14ac:dyDescent="0.25">
      <c r="B8" s="2" t="s">
        <v>6</v>
      </c>
      <c r="C8" s="2">
        <v>185</v>
      </c>
      <c r="D8" s="2">
        <v>200</v>
      </c>
      <c r="E8" s="3">
        <f t="shared" si="0"/>
        <v>0.92500000000000004</v>
      </c>
      <c r="F8" s="9">
        <f t="shared" si="1"/>
        <v>92.5</v>
      </c>
      <c r="J8" s="2" t="s">
        <v>6</v>
      </c>
      <c r="K8" s="2">
        <v>185</v>
      </c>
      <c r="L8" s="2">
        <v>200</v>
      </c>
      <c r="M8" s="3">
        <f t="shared" si="2"/>
        <v>0.92500000000000004</v>
      </c>
      <c r="N8" s="2"/>
    </row>
    <row r="9" spans="2:14" ht="20.100000000000001" customHeight="1" x14ac:dyDescent="0.25">
      <c r="B9" s="2" t="s">
        <v>7</v>
      </c>
      <c r="C9" s="2">
        <v>110</v>
      </c>
      <c r="D9" s="2">
        <v>200</v>
      </c>
      <c r="E9" s="3">
        <f t="shared" si="0"/>
        <v>0.55000000000000004</v>
      </c>
      <c r="F9" s="9">
        <f t="shared" si="1"/>
        <v>55</v>
      </c>
      <c r="J9" s="2" t="s">
        <v>7</v>
      </c>
      <c r="K9" s="2">
        <v>110</v>
      </c>
      <c r="L9" s="2">
        <v>200</v>
      </c>
      <c r="M9" s="3">
        <f t="shared" si="2"/>
        <v>0.55000000000000004</v>
      </c>
      <c r="N9" s="2"/>
    </row>
    <row r="10" spans="2:14" ht="20.100000000000001" customHeight="1" x14ac:dyDescent="0.25">
      <c r="B10" s="2" t="s">
        <v>8</v>
      </c>
      <c r="C10" s="2">
        <v>190</v>
      </c>
      <c r="D10" s="2">
        <v>200</v>
      </c>
      <c r="E10" s="3">
        <f t="shared" si="0"/>
        <v>0.95</v>
      </c>
      <c r="F10" s="9">
        <f t="shared" si="1"/>
        <v>95</v>
      </c>
      <c r="J10" s="2" t="s">
        <v>8</v>
      </c>
      <c r="K10" s="2">
        <v>190</v>
      </c>
      <c r="L10" s="2">
        <v>200</v>
      </c>
      <c r="M10" s="3">
        <f t="shared" si="2"/>
        <v>0.95</v>
      </c>
      <c r="N10" s="2"/>
    </row>
  </sheetData>
  <mergeCells count="2">
    <mergeCell ref="B2:F2"/>
    <mergeCell ref="J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B61A0-840A-48CF-AB4D-1EB06DF8E2D2}">
  <sheetPr codeName="Sheet8"/>
  <dimension ref="B2:L10"/>
  <sheetViews>
    <sheetView showGridLines="0" workbookViewId="0">
      <selection sqref="A1:XFD1048576"/>
    </sheetView>
  </sheetViews>
  <sheetFormatPr defaultColWidth="20.7109375" defaultRowHeight="20.100000000000001" customHeight="1" x14ac:dyDescent="0.25"/>
  <cols>
    <col min="1" max="1" width="4.85546875" style="1" customWidth="1"/>
    <col min="2" max="2" width="14" style="1" customWidth="1"/>
    <col min="3" max="3" width="9.42578125" style="1" customWidth="1"/>
    <col min="4" max="4" width="10.42578125" style="1" customWidth="1"/>
    <col min="5" max="5" width="13" style="1" customWidth="1"/>
    <col min="6" max="8" width="20.7109375" style="1"/>
    <col min="9" max="9" width="13.5703125" style="1" customWidth="1"/>
    <col min="10" max="10" width="11.5703125" style="1" customWidth="1"/>
    <col min="11" max="11" width="12.85546875" style="1" customWidth="1"/>
    <col min="12" max="12" width="15.5703125" style="1" customWidth="1"/>
    <col min="13" max="16384" width="20.7109375" style="1"/>
  </cols>
  <sheetData>
    <row r="2" spans="2:12" ht="20.100000000000001" customHeight="1" thickBot="1" x14ac:dyDescent="0.3">
      <c r="B2" s="8" t="s">
        <v>19</v>
      </c>
      <c r="C2" s="8"/>
      <c r="D2" s="8"/>
      <c r="E2" s="8"/>
      <c r="I2" s="8" t="s">
        <v>13</v>
      </c>
      <c r="J2" s="8"/>
      <c r="K2" s="8"/>
      <c r="L2" s="8"/>
    </row>
    <row r="3" spans="2:12" ht="20.100000000000001" customHeight="1" thickTop="1" x14ac:dyDescent="0.25"/>
    <row r="4" spans="2:12" ht="38.25" customHeight="1" x14ac:dyDescent="0.25">
      <c r="B4" s="4" t="s">
        <v>0</v>
      </c>
      <c r="C4" s="5" t="s">
        <v>2</v>
      </c>
      <c r="D4" s="5" t="s">
        <v>1</v>
      </c>
      <c r="E4" s="6" t="s">
        <v>3</v>
      </c>
      <c r="I4" s="4" t="s">
        <v>0</v>
      </c>
      <c r="J4" s="5" t="s">
        <v>2</v>
      </c>
      <c r="K4" s="5" t="s">
        <v>1</v>
      </c>
      <c r="L4" s="6" t="s">
        <v>3</v>
      </c>
    </row>
    <row r="5" spans="2:12" ht="20.100000000000001" customHeight="1" x14ac:dyDescent="0.25">
      <c r="B5" s="2" t="s">
        <v>4</v>
      </c>
      <c r="C5" s="2">
        <v>125</v>
      </c>
      <c r="D5" s="2">
        <v>200</v>
      </c>
      <c r="E5" s="9">
        <v>62.5</v>
      </c>
      <c r="I5" s="2" t="s">
        <v>4</v>
      </c>
      <c r="J5" s="2">
        <v>125</v>
      </c>
      <c r="K5" s="2">
        <v>200</v>
      </c>
      <c r="L5" s="3">
        <f>J5/K5</f>
        <v>0.625</v>
      </c>
    </row>
    <row r="6" spans="2:12" ht="20.100000000000001" customHeight="1" x14ac:dyDescent="0.25">
      <c r="B6" s="2" t="s">
        <v>5</v>
      </c>
      <c r="C6" s="2">
        <v>168</v>
      </c>
      <c r="D6" s="2">
        <v>200</v>
      </c>
      <c r="E6" s="9">
        <v>84</v>
      </c>
      <c r="I6" s="2" t="s">
        <v>5</v>
      </c>
      <c r="J6" s="2">
        <v>168</v>
      </c>
      <c r="K6" s="2">
        <v>200</v>
      </c>
      <c r="L6" s="3">
        <f t="shared" ref="L6:L10" si="0">J6/K6</f>
        <v>0.84</v>
      </c>
    </row>
    <row r="7" spans="2:12" ht="20.100000000000001" customHeight="1" x14ac:dyDescent="0.25">
      <c r="B7" s="2" t="s">
        <v>9</v>
      </c>
      <c r="C7" s="2">
        <v>99</v>
      </c>
      <c r="D7" s="2">
        <v>200</v>
      </c>
      <c r="E7" s="9">
        <v>49.5</v>
      </c>
      <c r="I7" s="2" t="s">
        <v>9</v>
      </c>
      <c r="J7" s="2">
        <v>99</v>
      </c>
      <c r="K7" s="2">
        <v>200</v>
      </c>
      <c r="L7" s="3">
        <f t="shared" si="0"/>
        <v>0.495</v>
      </c>
    </row>
    <row r="8" spans="2:12" ht="20.100000000000001" customHeight="1" x14ac:dyDescent="0.25">
      <c r="B8" s="2" t="s">
        <v>6</v>
      </c>
      <c r="C8" s="2">
        <v>185</v>
      </c>
      <c r="D8" s="2">
        <v>200</v>
      </c>
      <c r="E8" s="9">
        <v>92.5</v>
      </c>
      <c r="I8" s="2" t="s">
        <v>6</v>
      </c>
      <c r="J8" s="2">
        <v>185</v>
      </c>
      <c r="K8" s="2">
        <v>200</v>
      </c>
      <c r="L8" s="3">
        <f t="shared" si="0"/>
        <v>0.92500000000000004</v>
      </c>
    </row>
    <row r="9" spans="2:12" ht="20.100000000000001" customHeight="1" x14ac:dyDescent="0.25">
      <c r="B9" s="2" t="s">
        <v>7</v>
      </c>
      <c r="C9" s="2">
        <v>110</v>
      </c>
      <c r="D9" s="2">
        <v>200</v>
      </c>
      <c r="E9" s="9">
        <v>55.000000000000007</v>
      </c>
      <c r="I9" s="2" t="s">
        <v>7</v>
      </c>
      <c r="J9" s="2">
        <v>110</v>
      </c>
      <c r="K9" s="2">
        <v>200</v>
      </c>
      <c r="L9" s="3">
        <f t="shared" si="0"/>
        <v>0.55000000000000004</v>
      </c>
    </row>
    <row r="10" spans="2:12" ht="20.100000000000001" customHeight="1" x14ac:dyDescent="0.25">
      <c r="B10" s="2" t="s">
        <v>8</v>
      </c>
      <c r="C10" s="2">
        <v>190</v>
      </c>
      <c r="D10" s="2">
        <v>200</v>
      </c>
      <c r="E10" s="9">
        <v>95</v>
      </c>
      <c r="I10" s="2" t="s">
        <v>8</v>
      </c>
      <c r="J10" s="2">
        <v>190</v>
      </c>
      <c r="K10" s="2">
        <v>200</v>
      </c>
      <c r="L10" s="3">
        <f t="shared" si="0"/>
        <v>0.95</v>
      </c>
    </row>
  </sheetData>
  <mergeCells count="2">
    <mergeCell ref="B2:E2"/>
    <mergeCell ref="I2:L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1FF52-143A-468E-8F1D-4692FDA0E9B3}">
  <sheetPr codeName="Sheet11"/>
  <dimension ref="B2:L10"/>
  <sheetViews>
    <sheetView showGridLines="0" workbookViewId="0">
      <selection activeCell="B4" sqref="B4:E10"/>
    </sheetView>
  </sheetViews>
  <sheetFormatPr defaultColWidth="20.7109375" defaultRowHeight="20.100000000000001" customHeight="1" x14ac:dyDescent="0.25"/>
  <cols>
    <col min="1" max="1" width="4.85546875" style="1" customWidth="1"/>
    <col min="2" max="2" width="14" style="1" customWidth="1"/>
    <col min="3" max="3" width="9.85546875" style="1" customWidth="1"/>
    <col min="4" max="4" width="10.42578125" style="1" customWidth="1"/>
    <col min="5" max="5" width="14.140625" style="1" customWidth="1"/>
    <col min="6" max="6" width="24" style="1" customWidth="1"/>
    <col min="7" max="8" width="20.7109375" style="1"/>
    <col min="9" max="9" width="13.5703125" style="1" customWidth="1"/>
    <col min="10" max="10" width="11.5703125" style="1" customWidth="1"/>
    <col min="11" max="11" width="12.85546875" style="1" customWidth="1"/>
    <col min="12" max="12" width="15.5703125" style="1" customWidth="1"/>
    <col min="13" max="16384" width="20.7109375" style="1"/>
  </cols>
  <sheetData>
    <row r="2" spans="2:12" ht="20.100000000000001" customHeight="1" thickBot="1" x14ac:dyDescent="0.3">
      <c r="B2" s="8" t="s">
        <v>18</v>
      </c>
      <c r="C2" s="8"/>
      <c r="D2" s="8"/>
      <c r="E2" s="8"/>
      <c r="I2" s="8" t="s">
        <v>13</v>
      </c>
      <c r="J2" s="8"/>
      <c r="K2" s="8"/>
      <c r="L2" s="8"/>
    </row>
    <row r="3" spans="2:12" ht="20.100000000000001" customHeight="1" thickTop="1" x14ac:dyDescent="0.25"/>
    <row r="4" spans="2:12" ht="38.25" customHeight="1" x14ac:dyDescent="0.25">
      <c r="B4" s="14" t="s">
        <v>0</v>
      </c>
      <c r="C4" s="15" t="s">
        <v>2</v>
      </c>
      <c r="D4" s="15" t="s">
        <v>1</v>
      </c>
      <c r="E4" s="16" t="s">
        <v>3</v>
      </c>
      <c r="I4" s="4" t="s">
        <v>0</v>
      </c>
      <c r="J4" s="5" t="s">
        <v>2</v>
      </c>
      <c r="K4" s="5" t="s">
        <v>1</v>
      </c>
      <c r="L4" s="6" t="s">
        <v>3</v>
      </c>
    </row>
    <row r="5" spans="2:12" ht="20.100000000000001" customHeight="1" x14ac:dyDescent="0.25">
      <c r="B5" s="12" t="s">
        <v>4</v>
      </c>
      <c r="C5" s="2">
        <v>125</v>
      </c>
      <c r="D5" s="2">
        <v>200</v>
      </c>
      <c r="E5" s="13">
        <v>0.625</v>
      </c>
      <c r="I5" s="2" t="s">
        <v>4</v>
      </c>
      <c r="J5" s="2">
        <v>125</v>
      </c>
      <c r="K5" s="2">
        <v>200</v>
      </c>
      <c r="L5" s="3">
        <f>J5/K5</f>
        <v>0.625</v>
      </c>
    </row>
    <row r="6" spans="2:12" ht="20.100000000000001" customHeight="1" x14ac:dyDescent="0.25">
      <c r="B6" s="12" t="s">
        <v>5</v>
      </c>
      <c r="C6" s="2">
        <v>168</v>
      </c>
      <c r="D6" s="2">
        <v>200</v>
      </c>
      <c r="E6" s="13">
        <f t="shared" ref="E6:E10" si="0">C6/D6</f>
        <v>0.84</v>
      </c>
      <c r="I6" s="2" t="s">
        <v>5</v>
      </c>
      <c r="J6" s="2">
        <v>168</v>
      </c>
      <c r="K6" s="2">
        <v>200</v>
      </c>
      <c r="L6" s="3">
        <f t="shared" ref="L6:L10" si="1">J6/K6</f>
        <v>0.84</v>
      </c>
    </row>
    <row r="7" spans="2:12" ht="20.100000000000001" customHeight="1" x14ac:dyDescent="0.25">
      <c r="B7" s="12" t="s">
        <v>9</v>
      </c>
      <c r="C7" s="2">
        <v>99</v>
      </c>
      <c r="D7" s="2">
        <v>200</v>
      </c>
      <c r="E7" s="13">
        <f t="shared" si="0"/>
        <v>0.495</v>
      </c>
      <c r="I7" s="2" t="s">
        <v>9</v>
      </c>
      <c r="J7" s="2">
        <v>99</v>
      </c>
      <c r="K7" s="2">
        <v>200</v>
      </c>
      <c r="L7" s="3">
        <f t="shared" si="1"/>
        <v>0.495</v>
      </c>
    </row>
    <row r="8" spans="2:12" ht="20.100000000000001" customHeight="1" x14ac:dyDescent="0.25">
      <c r="B8" s="12" t="s">
        <v>6</v>
      </c>
      <c r="C8" s="2">
        <v>185</v>
      </c>
      <c r="D8" s="2">
        <v>200</v>
      </c>
      <c r="E8" s="13">
        <f t="shared" si="0"/>
        <v>0.92500000000000004</v>
      </c>
      <c r="I8" s="2" t="s">
        <v>6</v>
      </c>
      <c r="J8" s="2">
        <v>185</v>
      </c>
      <c r="K8" s="2">
        <v>200</v>
      </c>
      <c r="L8" s="3">
        <f t="shared" si="1"/>
        <v>0.92500000000000004</v>
      </c>
    </row>
    <row r="9" spans="2:12" ht="20.100000000000001" customHeight="1" x14ac:dyDescent="0.25">
      <c r="B9" s="12" t="s">
        <v>7</v>
      </c>
      <c r="C9" s="2">
        <v>110</v>
      </c>
      <c r="D9" s="2">
        <v>200</v>
      </c>
      <c r="E9" s="13">
        <f t="shared" si="0"/>
        <v>0.55000000000000004</v>
      </c>
      <c r="I9" s="2" t="s">
        <v>7</v>
      </c>
      <c r="J9" s="2">
        <v>110</v>
      </c>
      <c r="K9" s="2">
        <v>200</v>
      </c>
      <c r="L9" s="3">
        <f t="shared" si="1"/>
        <v>0.55000000000000004</v>
      </c>
    </row>
    <row r="10" spans="2:12" ht="20.100000000000001" customHeight="1" x14ac:dyDescent="0.25">
      <c r="B10" s="17" t="s">
        <v>8</v>
      </c>
      <c r="C10" s="18">
        <v>190</v>
      </c>
      <c r="D10" s="18">
        <v>200</v>
      </c>
      <c r="E10" s="19">
        <f t="shared" si="0"/>
        <v>0.95</v>
      </c>
      <c r="I10" s="2" t="s">
        <v>8</v>
      </c>
      <c r="J10" s="2">
        <v>190</v>
      </c>
      <c r="K10" s="2">
        <v>200</v>
      </c>
      <c r="L10" s="3">
        <f t="shared" si="1"/>
        <v>0.95</v>
      </c>
    </row>
  </sheetData>
  <mergeCells count="2">
    <mergeCell ref="B2:E2"/>
    <mergeCell ref="I2:L2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M E A A B Q S w M E F A A C A A g A m 1 v M V A N 4 j Q + k A A A A 9 g A A A B I A H A B D b 2 5 m a W c v U G F j a 2 F n Z S 5 4 b W w g o h g A K K A U A A A A A A A A A A A A A A A A A A A A A A A A A A A A h Y 8 x D o I w G I W v Q r r T l q K J I a U M r p K Y E I 1 r U y o 0 w o + h x X I 3 B 4 / k F c Q o 6 u b 4 v v c N 7 9 2 v N 5 6 N b R N c d G 9 N B y m K M E W B B t W V B q o U D e 4 Y r l A m + F a q k 6 x 0 M M l g k 9 G W K a q d O y e E e O + x j 3 H X V 4 R R G p F D v i l U r V u J P r L 5 L 4 c G r J O g N B J 8 / x o j G I 7 o E s c L h i k n M + S 5 g a / A p r 3 P 9 g f y 9 d C 4 o d d C Q 7 g r O J k j J + 8 P 4 g F Q S w M E F A A C A A g A m 1 v M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t b z F T 4 h G f 4 H Q E A A E 0 D A A A T A B w A R m 9 y b X V s Y X M v U 2 V j d G l v b j E u b S C i G A A o o B Q A A A A A A A A A A A A A A A A A A A A A A A A A A A D t k T F r w 0 A M h X e D / 8 N x X e x y m C S E L i V D M R 0 6 N C 1 x S g e T 4 W y r i Y l P C m e 5 J B j / 9 5 5 t S K D p V D r 2 l o M n 6 d M T r 4 a c S 0 K R j P / 0 3 v d 8 r 9 5 p C 4 V Y 6 6 y C m V i I C t j 3 h H s J N T Y H p z w e c 6 i i u L E W k N / J 7 j O i f R C 2 6 V I b W M h x U m 6 6 N C Z k 1 7 J R I + B G x j u N 2 x 5 + O o B 0 p K E 1 W l u N 9 Q d Z E 1 P V G O y L d T B u U 2 0 r E y 5 E T 5 Z K s C s J h i N 3 S r T y J W N d o p O f k O / m U T 8 3 6 G t i X V 3 L r + C A y H p 7 J m F j M r B d F 5 4 N P h S F s x c 3 N Z O 5 G H T q a C 3 4 d o I S c g W G P k F c 4 C I 5 m Y z 6 / a D z n V g O O 6 I V N V g E 6 a V t c z u d T N R M D Y U S t 8 9 U Q P R 2 C E P f K / F H O 1 f p z H + d z v w / n T 9 P 5 w t Q S w E C L Q A U A A I A C A C b W 8 x U A 3 i N D 6 Q A A A D 2 A A A A E g A A A A A A A A A A A A A A A A A A A A A A Q 2 9 u Z m l n L 1 B h Y 2 t h Z 2 U u e G 1 s U E s B A i 0 A F A A C A A g A m 1 v M V A / K 6 a u k A A A A 6 Q A A A B M A A A A A A A A A A A A A A A A A 8 A A A A F t D b 2 5 0 Z W 5 0 X 1 R 5 c G V z X S 5 4 b W x Q S w E C L Q A U A A I A C A C b W 8 x U + I R n + B 0 B A A B N A w A A E w A A A A A A A A A A A A A A A A D h A Q A A R m 9 y b X V s Y X M v U 2 V j d G l v b j E u b V B L B Q Y A A A A A A w A D A M I A A A B L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7 F A A A A A A A A F k U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Y t M T J U M D U 6 M j Y 6 M T g u M D Q 0 M D M 2 M F o i I C 8 + P E V u d H J 5 I F R 5 c G U 9 I k Z p b G x D b 2 x 1 b W 5 U e X B l c y I g V m F s d W U 9 I n N C Z 0 1 E Q l F B P S I g L z 4 8 R W 5 0 c n k g V H l w Z T 0 i R m l s b E N v b H V t b k 5 h b W V z I i B W Y W x 1 Z T 0 i c 1 s m c X V v d D t T d G Q g T m F t Z S Z x d W 9 0 O y w m c X V v d D t P Y n R h a W 4 m c X V v d D s s J n F 1 b 3 Q 7 V G 9 0 Y W w m c X V v d D s s J n F 1 b 3 Q 7 U G V y Y 2 V u d G F n Z S Z x d W 9 0 O y w m c X V v d D t S Z W 1 v d m U g U G V y Y 2 V u d G F n Z S B T e W 1 i b 2 w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I v Q X V 0 b 1 J l b W 9 2 Z W R D b 2 x 1 b W 5 z M S 5 7 U 3 R k I E 5 h b W U s M H 0 m c X V v d D s s J n F 1 b 3 Q 7 U 2 V j d G l v b j E v V G F i b G U y L 0 F 1 d G 9 S Z W 1 v d m V k Q 2 9 s d W 1 u c z E u e 0 9 i d G F p b i w x f S Z x d W 9 0 O y w m c X V v d D t T Z W N 0 a W 9 u M S 9 U Y W J s Z T I v Q X V 0 b 1 J l b W 9 2 Z W R D b 2 x 1 b W 5 z M S 5 7 V G 9 0 Y W w s M n 0 m c X V v d D s s J n F 1 b 3 Q 7 U 2 V j d G l v b j E v V G F i b G U y L 0 F 1 d G 9 S Z W 1 v d m V k Q 2 9 s d W 1 u c z E u e 1 B l c m N l b n R h Z 2 U s M 3 0 m c X V v d D s s J n F 1 b 3 Q 7 U 2 V j d G l v b j E v V G F i b G U y L 0 F 1 d G 9 S Z W 1 v d m V k Q 2 9 s d W 1 u c z E u e 1 J l b W 9 2 Z S B Q Z X J j Z W 5 0 Y W d l I F N 5 b W J v b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U Y W J s Z T I v Q X V 0 b 1 J l b W 9 2 Z W R D b 2 x 1 b W 5 z M S 5 7 U 3 R k I E 5 h b W U s M H 0 m c X V v d D s s J n F 1 b 3 Q 7 U 2 V j d G l v b j E v V G F i b G U y L 0 F 1 d G 9 S Z W 1 v d m V k Q 2 9 s d W 1 u c z E u e 0 9 i d G F p b i w x f S Z x d W 9 0 O y w m c X V v d D t T Z W N 0 a W 9 u M S 9 U Y W J s Z T I v Q X V 0 b 1 J l b W 9 2 Z W R D b 2 x 1 b W 5 z M S 5 7 V G 9 0 Y W w s M n 0 m c X V v d D s s J n F 1 b 3 Q 7 U 2 V j d G l v b j E v V G F i b G U y L 0 F 1 d G 9 S Z W 1 v d m V k Q 2 9 s d W 1 u c z E u e 1 B l c m N l b n R h Z 2 U s M 3 0 m c X V v d D s s J n F 1 b 3 Q 7 U 2 V j d G l v b j E v V G F i b G U y L 0 F 1 d G 9 S Z W 1 v d m V k Q 2 9 s d W 1 u c z E u e 1 J l b W 9 2 Z S B Q Z X J j Z W 5 0 Y W d l I F N 5 b W J v b C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U Y W J s Z T R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2 L T E y V D A 1 O j I 4 O j U 0 L j U z M D Q w M z B a I i A v P j x F b n R y e S B U e X B l P S J G a W x s Q 2 9 s d W 1 u V H l w Z X M i I F Z h b H V l P S J z Q m d N R E J R Q T 0 i I C 8 + P E V u d H J 5 I F R 5 c G U 9 I k Z p b G x D b 2 x 1 b W 5 O Y W 1 l c y I g V m F s d W U 9 I n N b J n F 1 b 3 Q 7 U 3 R k I E 5 h b W U m c X V v d D s s J n F 1 b 3 Q 7 T 2 J 0 Y W l u J n F 1 b 3 Q 7 L C Z x d W 9 0 O 1 R v d G F s J n F 1 b 3 Q 7 L C Z x d W 9 0 O 1 B l c m N l b n R h Z 2 U m c X V v d D s s J n F 1 b 3 Q 7 U m V t b 3 Z l I F B l c m N l b n R h Z 2 U g U 3 l t Y m 9 s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0 L 0 F 1 d G 9 S Z W 1 v d m V k Q 2 9 s d W 1 u c z E u e 1 N 0 Z C B O Y W 1 l L D B 9 J n F 1 b 3 Q 7 L C Z x d W 9 0 O 1 N l Y 3 R p b 2 4 x L 1 R h Y m x l N C 9 B d X R v U m V t b 3 Z l Z E N v b H V t b n M x L n t P Y n R h a W 4 s M X 0 m c X V v d D s s J n F 1 b 3 Q 7 U 2 V j d G l v b j E v V G F i b G U 0 L 0 F 1 d G 9 S Z W 1 v d m V k Q 2 9 s d W 1 u c z E u e 1 R v d G F s L D J 9 J n F 1 b 3 Q 7 L C Z x d W 9 0 O 1 N l Y 3 R p b 2 4 x L 1 R h Y m x l N C 9 B d X R v U m V t b 3 Z l Z E N v b H V t b n M x L n t Q Z X J j Z W 5 0 Y W d l L D N 9 J n F 1 b 3 Q 7 L C Z x d W 9 0 O 1 N l Y 3 R p b 2 4 x L 1 R h Y m x l N C 9 B d X R v U m V t b 3 Z l Z E N v b H V t b n M x L n t S Z W 1 v d m U g U G V y Y 2 V u d G F n Z S B T e W 1 i b 2 w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G F i b G U 0 L 0 F 1 d G 9 S Z W 1 v d m V k Q 2 9 s d W 1 u c z E u e 1 N 0 Z C B O Y W 1 l L D B 9 J n F 1 b 3 Q 7 L C Z x d W 9 0 O 1 N l Y 3 R p b 2 4 x L 1 R h Y m x l N C 9 B d X R v U m V t b 3 Z l Z E N v b H V t b n M x L n t P Y n R h a W 4 s M X 0 m c X V v d D s s J n F 1 b 3 Q 7 U 2 V j d G l v b j E v V G F i b G U 0 L 0 F 1 d G 9 S Z W 1 v d m V k Q 2 9 s d W 1 u c z E u e 1 R v d G F s L D J 9 J n F 1 b 3 Q 7 L C Z x d W 9 0 O 1 N l Y 3 R p b 2 4 x L 1 R h Y m x l N C 9 B d X R v U m V t b 3 Z l Z E N v b H V t b n M x L n t Q Z X J j Z W 5 0 Y W d l L D N 9 J n F 1 b 3 Q 7 L C Z x d W 9 0 O 1 N l Y 3 R p b 2 4 x L 1 R h Y m x l N C 9 B d X R v U m V t b 3 Z l Z E N v b H V t b n M x L n t S Z W 1 v d m U g U G V y Y 2 V u d G F n Z S B T e W 1 i b 2 w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N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Q v Q W R k Z W Q l M j B D d X N 0 b 2 0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B x H z X t A M 4 0 G k s + r Y q W H x H w A A A A A C A A A A A A A Q Z g A A A A E A A C A A A A B S I A s p H r X N r w n d Z V I v 2 p N T 4 X O T G U b x I z B C U f p i f 7 l u t g A A A A A O g A A A A A I A A C A A A A C R c C h n j 7 a d B / j r N 7 a T g l q k 6 7 D 8 P R j 4 Y H / s M L m E C F + Y H l A A A A B 3 o a W I k r D b g i Z o c k 8 5 e F g I m o 3 b I W v 5 4 4 / T l D 8 o o 2 k 1 V w a + s m X 6 h u Y / 4 R A 7 A H o P r I c n 9 y b Z G i D 0 V J + m e e 2 C d l u a 1 s + s m F / A m U y 4 Y G c 0 M F W c m 0 A A A A C r h 8 2 r r 9 b E p y S 3 s t G I q A u X 0 Z d T b 4 g I z B a 9 r v K j o l D 3 R l 1 p O L w f n x y 5 k z o 6 b I H 7 F e I R f B K t q X 3 F 9 U 4 o j 1 S 4 G J 4 3 < / D a t a M a s h u p > 
</file>

<file path=customXml/itemProps1.xml><?xml version="1.0" encoding="utf-8"?>
<ds:datastoreItem xmlns:ds="http://schemas.openxmlformats.org/officeDocument/2006/customXml" ds:itemID="{95EFA807-88C2-4861-AF0D-62076416B72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Dataset</vt:lpstr>
      <vt:lpstr>General</vt:lpstr>
      <vt:lpstr>Number</vt:lpstr>
      <vt:lpstr>Format Cells</vt:lpstr>
      <vt:lpstr>Multiply</vt:lpstr>
      <vt:lpstr>Paste Special</vt:lpstr>
      <vt:lpstr>Formula</vt:lpstr>
      <vt:lpstr>VBA</vt:lpstr>
      <vt:lpstr>Power Query</vt:lpstr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Ayon</dc:creator>
  <cp:lastModifiedBy>Sabrina Ayon</cp:lastModifiedBy>
  <dcterms:created xsi:type="dcterms:W3CDTF">2022-06-11T05:51:08Z</dcterms:created>
  <dcterms:modified xsi:type="dcterms:W3CDTF">2022-06-12T08:50:30Z</dcterms:modified>
</cp:coreProperties>
</file>