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Bhubon\3966_420096_Bhubon_how to make a relative frequency table in excel\"/>
    </mc:Choice>
  </mc:AlternateContent>
  <xr:revisionPtr revIDLastSave="0" documentId="8_{A54002D1-0C81-49C1-8DA6-61D3B96C228C}" xr6:coauthVersionLast="47" xr6:coauthVersionMax="47" xr10:uidLastSave="{00000000-0000-0000-0000-000000000000}"/>
  <bookViews>
    <workbookView xWindow="-120" yWindow="-120" windowWidth="29040" windowHeight="15840" xr2:uid="{43B1C08A-BE6A-4531-8E18-0C5362D18D67}"/>
  </bookViews>
  <sheets>
    <sheet name="Sheet1" sheetId="1" r:id="rId1"/>
    <sheet name="Sheet3" sheetId="3" r:id="rId2"/>
    <sheet name="Sheet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1" l="1"/>
  <c r="F9" i="1"/>
  <c r="F8" i="1"/>
  <c r="F7" i="1"/>
  <c r="F6" i="1"/>
  <c r="F5" i="1"/>
  <c r="E11" i="1"/>
  <c r="E5" i="1"/>
  <c r="E10" i="2"/>
  <c r="E9" i="2"/>
  <c r="E8" i="2"/>
  <c r="E7" i="2"/>
  <c r="E6" i="2"/>
  <c r="E5" i="2"/>
  <c r="E10" i="1"/>
  <c r="E9" i="1"/>
  <c r="E8" i="1"/>
  <c r="E7" i="1"/>
  <c r="E6" i="1"/>
</calcChain>
</file>

<file path=xl/sharedStrings.xml><?xml version="1.0" encoding="utf-8"?>
<sst xmlns="http://schemas.openxmlformats.org/spreadsheetml/2006/main" count="23" uniqueCount="13">
  <si>
    <t>Weights</t>
  </si>
  <si>
    <t>Range</t>
  </si>
  <si>
    <t>Frequency</t>
  </si>
  <si>
    <t>Relative Frequency</t>
  </si>
  <si>
    <t>40-49</t>
  </si>
  <si>
    <t>50-59</t>
  </si>
  <si>
    <t>60-69</t>
  </si>
  <si>
    <t>70-79</t>
  </si>
  <si>
    <t>80-89</t>
  </si>
  <si>
    <t>90-100</t>
  </si>
  <si>
    <t>Make a Relative Frequency Table</t>
  </si>
  <si>
    <t>Sample Data Set</t>
  </si>
  <si>
    <t>```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</si>
</sst>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omic Sans MS"/>
      <family val="4"/>
    </font>
    <font>
      <sz val="12"/>
      <color theme="0"/>
      <name val="Comic Sans MS"/>
      <family val="4"/>
    </font>
    <font>
      <sz val="14"/>
      <color theme="0"/>
      <name val="Comic Sans MS"/>
      <family val="4"/>
    </font>
    <font>
      <sz val="12"/>
      <color rgb="FFFF0000"/>
      <name val="Comic Sans MS"/>
      <family val="4"/>
    </font>
    <font>
      <b/>
      <sz val="16"/>
      <color rgb="FF002060"/>
      <name val="Comic Sans MS"/>
      <family val="4"/>
    </font>
    <font>
      <sz val="12"/>
      <name val="Comic Sans MS"/>
      <family val="4"/>
    </font>
    <font>
      <sz val="12"/>
      <color theme="8" tint="-0.249977111117893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Range</a:t>
            </a:r>
            <a:r>
              <a:rPr lang="en-US" baseline="0"/>
              <a:t> Vs Frequency &amp; Relative Frequency</a:t>
            </a:r>
            <a:endParaRPr lang="en-US"/>
          </a:p>
        </c:rich>
      </c:tx>
      <c:layout>
        <c:manualLayout>
          <c:xMode val="edge"/>
          <c:yMode val="edge"/>
          <c:x val="0.1884220614667006"/>
          <c:y val="2.49512578651104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Sheet1!$E$4</c:f>
              <c:strCache>
                <c:ptCount val="1"/>
                <c:pt idx="0">
                  <c:v>Frequency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Sheet1!$D$5:$D$11</c:f>
              <c:strCache>
                <c:ptCount val="6"/>
                <c:pt idx="0">
                  <c:v>40-49</c:v>
                </c:pt>
                <c:pt idx="1">
                  <c:v>50-59</c:v>
                </c:pt>
                <c:pt idx="2">
                  <c:v>60-69</c:v>
                </c:pt>
                <c:pt idx="3">
                  <c:v>70-79</c:v>
                </c:pt>
                <c:pt idx="4">
                  <c:v>80-89</c:v>
                </c:pt>
                <c:pt idx="5">
                  <c:v>90-100</c:v>
                </c:pt>
              </c:strCache>
            </c:strRef>
          </c:cat>
          <c:val>
            <c:numRef>
              <c:f>Sheet1!$E$5:$E$11</c:f>
              <c:numCache>
                <c:formatCode>General</c:formatCode>
                <c:ptCount val="7"/>
                <c:pt idx="0">
                  <c:v>4</c:v>
                </c:pt>
                <c:pt idx="1">
                  <c:v>2</c:v>
                </c:pt>
                <c:pt idx="2">
                  <c:v>6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0A-4C7C-9433-ABA425F074AB}"/>
            </c:ext>
          </c:extLst>
        </c:ser>
        <c:ser>
          <c:idx val="1"/>
          <c:order val="1"/>
          <c:tx>
            <c:strRef>
              <c:f>Sheet1!$F$4</c:f>
              <c:strCache>
                <c:ptCount val="1"/>
                <c:pt idx="0">
                  <c:v>Relative Frequency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Sheet1!$D$5:$D$11</c:f>
              <c:strCache>
                <c:ptCount val="6"/>
                <c:pt idx="0">
                  <c:v>40-49</c:v>
                </c:pt>
                <c:pt idx="1">
                  <c:v>50-59</c:v>
                </c:pt>
                <c:pt idx="2">
                  <c:v>60-69</c:v>
                </c:pt>
                <c:pt idx="3">
                  <c:v>70-79</c:v>
                </c:pt>
                <c:pt idx="4">
                  <c:v>80-89</c:v>
                </c:pt>
                <c:pt idx="5">
                  <c:v>90-100</c:v>
                </c:pt>
              </c:strCache>
            </c:strRef>
          </c:cat>
          <c:val>
            <c:numRef>
              <c:f>Sheet1!$F$5:$F$11</c:f>
              <c:numCache>
                <c:formatCode>General</c:formatCode>
                <c:ptCount val="7"/>
                <c:pt idx="0">
                  <c:v>0.26666666666666666</c:v>
                </c:pt>
                <c:pt idx="1">
                  <c:v>0.13333333333333333</c:v>
                </c:pt>
                <c:pt idx="2">
                  <c:v>0.4</c:v>
                </c:pt>
                <c:pt idx="3">
                  <c:v>6.6666666666666666E-2</c:v>
                </c:pt>
                <c:pt idx="4">
                  <c:v>6.6666666666666666E-2</c:v>
                </c:pt>
                <c:pt idx="5">
                  <c:v>6.6666666666666666E-2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0A-4C7C-9433-ABA425F074A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146424927"/>
        <c:axId val="146425343"/>
      </c:barChart>
      <c:catAx>
        <c:axId val="14642492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425343"/>
        <c:crosses val="autoZero"/>
        <c:auto val="1"/>
        <c:lblAlgn val="ctr"/>
        <c:lblOffset val="100"/>
        <c:noMultiLvlLbl val="0"/>
      </c:catAx>
      <c:valAx>
        <c:axId val="1464253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424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3048000</xdr:colOff>
      <xdr:row>9</xdr:row>
      <xdr:rowOff>119061</xdr:rowOff>
    </xdr:from>
    <xdr:to>
      <xdr:col>11</xdr:col>
      <xdr:colOff>400051</xdr:colOff>
      <xdr:row>22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9DB5751-A2A3-3D57-FE33-0CA4239F88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428625</xdr:colOff>
      <xdr:row>18</xdr:row>
      <xdr:rowOff>66674</xdr:rowOff>
    </xdr:from>
    <xdr:ext cx="5029200" cy="197167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4DF8081F-977C-0AB7-FA5E-5C0BA76DC89F}"/>
                </a:ext>
              </a:extLst>
            </xdr:cNvPr>
            <xdr:cNvSpPr txBox="1"/>
          </xdr:nvSpPr>
          <xdr:spPr>
            <a:xfrm>
              <a:off x="8353425" y="3495674"/>
              <a:ext cx="5029200" cy="19716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3600">
                  <a:latin typeface="Book Antiqua" panose="02040602050305030304" pitchFamily="18" charset="0"/>
                </a:rPr>
                <a:t>Relative</a:t>
              </a:r>
              <a:r>
                <a:rPr lang="en-US" sz="3600" baseline="0">
                  <a:latin typeface="Book Antiqua" panose="02040602050305030304" pitchFamily="18" charset="0"/>
                </a:rPr>
                <a:t> frequency </a:t>
              </a:r>
              <a14:m>
                <m:oMath xmlns:m="http://schemas.openxmlformats.org/officeDocument/2006/math">
                  <m:r>
                    <a:rPr lang="en-US" sz="3600" i="1">
                      <a:latin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en-US" sz="3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3600" b="0" i="1">
                          <a:latin typeface="Cambria Math" panose="02040503050406030204" pitchFamily="18" charset="0"/>
                        </a:rPr>
                        <m:t>𝑓</m:t>
                      </m:r>
                    </m:num>
                    <m:den>
                      <m:r>
                        <a:rPr lang="en-US" sz="3600" b="0" i="1">
                          <a:latin typeface="Cambria Math" panose="02040503050406030204" pitchFamily="18" charset="0"/>
                        </a:rPr>
                        <m:t>𝑁</m:t>
                      </m:r>
                    </m:den>
                  </m:f>
                </m:oMath>
              </a14:m>
              <a:endParaRPr lang="en-US" sz="3600">
                <a:latin typeface="Book Antiqua" panose="02040602050305030304" pitchFamily="18" charset="0"/>
              </a:endParaRPr>
            </a:p>
            <a:p>
              <a:r>
                <a:rPr lang="en-US" sz="2800" i="1">
                  <a:latin typeface="Times New Roman" panose="02020603050405020304" pitchFamily="18" charset="0"/>
                  <a:cs typeface="Times New Roman" panose="02020603050405020304" pitchFamily="18" charset="0"/>
                </a:rPr>
                <a:t>  f = Frequency</a:t>
              </a:r>
              <a:r>
                <a:rPr lang="en-US" sz="2800" i="1" baseline="0">
                  <a:latin typeface="Times New Roman" panose="02020603050405020304" pitchFamily="18" charset="0"/>
                  <a:cs typeface="Times New Roman" panose="02020603050405020304" pitchFamily="18" charset="0"/>
                </a:rPr>
                <a:t> of a Range</a:t>
              </a:r>
            </a:p>
            <a:p>
              <a:r>
                <a:rPr lang="en-US" sz="2800" i="1" baseline="0">
                  <a:latin typeface="Times New Roman" panose="02020603050405020304" pitchFamily="18" charset="0"/>
                  <a:cs typeface="Times New Roman" panose="02020603050405020304" pitchFamily="18" charset="0"/>
                </a:rPr>
                <a:t> N = Total frequency</a:t>
              </a:r>
            </a:p>
            <a:p>
              <a:endParaRPr lang="en-US" sz="3600">
                <a:latin typeface="Book Antiqua" panose="02040602050305030304" pitchFamily="18" charset="0"/>
              </a:endParaRPr>
            </a:p>
          </xdr:txBody>
        </xdr:sp>
      </mc:Choice>
      <mc:Fallback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4DF8081F-977C-0AB7-FA5E-5C0BA76DC89F}"/>
                </a:ext>
              </a:extLst>
            </xdr:cNvPr>
            <xdr:cNvSpPr txBox="1"/>
          </xdr:nvSpPr>
          <xdr:spPr>
            <a:xfrm>
              <a:off x="8353425" y="3495674"/>
              <a:ext cx="5029200" cy="19716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3600">
                  <a:latin typeface="Book Antiqua" panose="02040602050305030304" pitchFamily="18" charset="0"/>
                </a:rPr>
                <a:t>Relative</a:t>
              </a:r>
              <a:r>
                <a:rPr lang="en-US" sz="3600" baseline="0">
                  <a:latin typeface="Book Antiqua" panose="02040602050305030304" pitchFamily="18" charset="0"/>
                </a:rPr>
                <a:t> frequency </a:t>
              </a:r>
              <a:r>
                <a:rPr lang="en-US" sz="3600" i="0">
                  <a:latin typeface="Cambria Math" panose="02040503050406030204" pitchFamily="18" charset="0"/>
                </a:rPr>
                <a:t>=</a:t>
              </a:r>
              <a:r>
                <a:rPr lang="en-US" sz="3600" b="0" i="0">
                  <a:latin typeface="Cambria Math" panose="02040503050406030204" pitchFamily="18" charset="0"/>
                </a:rPr>
                <a:t>𝑓/𝑁</a:t>
              </a:r>
              <a:endParaRPr lang="en-US" sz="3600">
                <a:latin typeface="Book Antiqua" panose="02040602050305030304" pitchFamily="18" charset="0"/>
              </a:endParaRPr>
            </a:p>
            <a:p>
              <a:r>
                <a:rPr lang="en-US" sz="2800" i="1">
                  <a:latin typeface="Times New Roman" panose="02020603050405020304" pitchFamily="18" charset="0"/>
                  <a:cs typeface="Times New Roman" panose="02020603050405020304" pitchFamily="18" charset="0"/>
                </a:rPr>
                <a:t>  f = Frequency</a:t>
              </a:r>
              <a:r>
                <a:rPr lang="en-US" sz="2800" i="1" baseline="0">
                  <a:latin typeface="Times New Roman" panose="02020603050405020304" pitchFamily="18" charset="0"/>
                  <a:cs typeface="Times New Roman" panose="02020603050405020304" pitchFamily="18" charset="0"/>
                </a:rPr>
                <a:t> of a Range</a:t>
              </a:r>
            </a:p>
            <a:p>
              <a:r>
                <a:rPr lang="en-US" sz="2800" i="1" baseline="0">
                  <a:latin typeface="Times New Roman" panose="02020603050405020304" pitchFamily="18" charset="0"/>
                  <a:cs typeface="Times New Roman" panose="02020603050405020304" pitchFamily="18" charset="0"/>
                </a:rPr>
                <a:t> N = Total frequency</a:t>
              </a:r>
            </a:p>
            <a:p>
              <a:endParaRPr lang="en-US" sz="3600">
                <a:latin typeface="Book Antiqua" panose="02040602050305030304" pitchFamily="18" charset="0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C5A14-87B3-4930-9AF9-07F754B778ED}">
  <dimension ref="B2:P25"/>
  <sheetViews>
    <sheetView showGridLines="0" tabSelected="1" workbookViewId="0">
      <selection activeCell="F23" sqref="F23"/>
    </sheetView>
  </sheetViews>
  <sheetFormatPr defaultColWidth="11.85546875" defaultRowHeight="20.100000000000001" customHeight="1" x14ac:dyDescent="0.25"/>
  <cols>
    <col min="1" max="1" width="2.85546875" style="1" customWidth="1"/>
    <col min="2" max="2" width="12.140625" style="1" customWidth="1"/>
    <col min="3" max="3" width="1.7109375" style="1" customWidth="1"/>
    <col min="4" max="4" width="9.7109375" style="1" customWidth="1"/>
    <col min="5" max="5" width="14.42578125" style="1" bestFit="1" customWidth="1"/>
    <col min="6" max="6" width="25.28515625" style="1" bestFit="1" customWidth="1"/>
    <col min="7" max="7" width="86.7109375" style="1" customWidth="1"/>
    <col min="8" max="16384" width="11.85546875" style="1"/>
  </cols>
  <sheetData>
    <row r="2" spans="2:6" ht="21.75" customHeight="1" thickBot="1" x14ac:dyDescent="0.3">
      <c r="B2" s="8" t="s">
        <v>10</v>
      </c>
      <c r="C2" s="8"/>
      <c r="D2" s="8"/>
      <c r="E2" s="8"/>
      <c r="F2" s="8"/>
    </row>
    <row r="3" spans="2:6" ht="15" customHeight="1" thickTop="1" x14ac:dyDescent="0.25"/>
    <row r="4" spans="2:6" ht="20.100000000000001" customHeight="1" x14ac:dyDescent="0.25">
      <c r="B4" s="6" t="s">
        <v>0</v>
      </c>
      <c r="D4" s="2" t="s">
        <v>1</v>
      </c>
      <c r="E4" s="2" t="s">
        <v>2</v>
      </c>
      <c r="F4" s="2" t="s">
        <v>3</v>
      </c>
    </row>
    <row r="5" spans="2:6" ht="20.100000000000001" customHeight="1" x14ac:dyDescent="0.25">
      <c r="B5" s="3">
        <v>41</v>
      </c>
      <c r="D5" s="4" t="s">
        <v>4</v>
      </c>
      <c r="E5" s="11">
        <f>COUNTIFS($B$5:$B$19,"&gt;=40",$B$5:$B$19,"&lt;=49")</f>
        <v>4</v>
      </c>
      <c r="F5" s="3">
        <f>E5/E11</f>
        <v>0.26666666666666666</v>
      </c>
    </row>
    <row r="6" spans="2:6" ht="20.100000000000001" customHeight="1" x14ac:dyDescent="0.25">
      <c r="B6" s="3">
        <v>62</v>
      </c>
      <c r="D6" s="5" t="s">
        <v>5</v>
      </c>
      <c r="E6" s="10">
        <f>COUNTIFS($B$5:$B$19,"&gt;=50",$B$5:$B$19,"&lt;=59")</f>
        <v>2</v>
      </c>
      <c r="F6" s="3">
        <f>E6/E11</f>
        <v>0.13333333333333333</v>
      </c>
    </row>
    <row r="7" spans="2:6" ht="20.100000000000001" customHeight="1" x14ac:dyDescent="0.25">
      <c r="B7" s="3">
        <v>53</v>
      </c>
      <c r="D7" s="5" t="s">
        <v>6</v>
      </c>
      <c r="E7" s="10">
        <f>COUNTIFS($B$5:$B$19,"&gt;=60",$B$5:$B$19,"&lt;=69")</f>
        <v>6</v>
      </c>
      <c r="F7" s="3">
        <f>E7/E11</f>
        <v>0.4</v>
      </c>
    </row>
    <row r="8" spans="2:6" ht="20.100000000000001" customHeight="1" x14ac:dyDescent="0.25">
      <c r="B8" s="3">
        <v>65</v>
      </c>
      <c r="D8" s="5" t="s">
        <v>7</v>
      </c>
      <c r="E8" s="10">
        <f>COUNTIFS($B$5:$B$19,"&gt;=70",$B$5:$B$19,"&lt;=79")</f>
        <v>1</v>
      </c>
      <c r="F8" s="3">
        <f>E8/E11</f>
        <v>6.6666666666666666E-2</v>
      </c>
    </row>
    <row r="9" spans="2:6" ht="20.100000000000001" customHeight="1" x14ac:dyDescent="0.25">
      <c r="B9" s="3">
        <v>56</v>
      </c>
      <c r="D9" s="5" t="s">
        <v>8</v>
      </c>
      <c r="E9" s="10">
        <f>COUNTIFS($B$5:$B$19,"&gt;=80",$B$5:$B$19,"&lt;=89")</f>
        <v>1</v>
      </c>
      <c r="F9" s="3">
        <f>E9/E11</f>
        <v>6.6666666666666666E-2</v>
      </c>
    </row>
    <row r="10" spans="2:6" ht="20.100000000000001" customHeight="1" x14ac:dyDescent="0.25">
      <c r="B10" s="3">
        <v>64</v>
      </c>
      <c r="D10" s="5" t="s">
        <v>9</v>
      </c>
      <c r="E10" s="10">
        <f>COUNTIFS($B$5:$B$19,"&gt;=90",$B$5:$B$19,"&lt;=100")</f>
        <v>1</v>
      </c>
      <c r="F10" s="3">
        <f>E10/E11</f>
        <v>6.6666666666666666E-2</v>
      </c>
    </row>
    <row r="11" spans="2:6" ht="20.100000000000001" customHeight="1" thickBot="1" x14ac:dyDescent="0.3">
      <c r="B11" s="3">
        <v>78</v>
      </c>
      <c r="E11" s="12">
        <f>SUM(E5:E10)</f>
        <v>15</v>
      </c>
    </row>
    <row r="12" spans="2:6" ht="20.100000000000001" customHeight="1" thickTop="1" x14ac:dyDescent="0.25">
      <c r="B12" s="3">
        <v>64</v>
      </c>
    </row>
    <row r="13" spans="2:6" ht="20.100000000000001" customHeight="1" x14ac:dyDescent="0.25">
      <c r="B13" s="3">
        <v>49</v>
      </c>
    </row>
    <row r="14" spans="2:6" ht="20.100000000000001" customHeight="1" x14ac:dyDescent="0.25">
      <c r="B14" s="3">
        <v>64</v>
      </c>
    </row>
    <row r="15" spans="2:6" ht="20.100000000000001" customHeight="1" x14ac:dyDescent="0.25">
      <c r="B15" s="3">
        <v>89</v>
      </c>
    </row>
    <row r="16" spans="2:6" ht="20.100000000000001" customHeight="1" x14ac:dyDescent="0.25">
      <c r="B16" s="3">
        <v>95</v>
      </c>
    </row>
    <row r="17" spans="2:16" ht="20.100000000000001" customHeight="1" x14ac:dyDescent="0.25">
      <c r="B17" s="3">
        <v>47</v>
      </c>
    </row>
    <row r="18" spans="2:16" ht="20.100000000000001" customHeight="1" x14ac:dyDescent="0.25">
      <c r="B18" s="3">
        <v>68</v>
      </c>
    </row>
    <row r="19" spans="2:16" ht="20.100000000000001" customHeight="1" x14ac:dyDescent="0.25">
      <c r="B19" s="3">
        <v>48</v>
      </c>
    </row>
    <row r="20" spans="2:16" ht="19.5" x14ac:dyDescent="0.25"/>
    <row r="21" spans="2:16" ht="20.100000000000001" customHeight="1" x14ac:dyDescent="0.25">
      <c r="P21" s="1" t="s">
        <v>12</v>
      </c>
    </row>
    <row r="25" spans="2:16" ht="96" customHeight="1" x14ac:dyDescent="0.25"/>
  </sheetData>
  <mergeCells count="1">
    <mergeCell ref="B2:F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0AAE5-E2EC-4CA9-B59B-488FA26FE4A3}">
  <dimension ref="A1"/>
  <sheetViews>
    <sheetView showGridLines="0" workbookViewId="0">
      <selection activeCell="M33" sqref="M33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386AA-EF92-4D20-A66C-DDBAAEFF1FD8}">
  <dimension ref="B2:F20"/>
  <sheetViews>
    <sheetView showGridLines="0" workbookViewId="0">
      <selection activeCell="K24" sqref="K24"/>
    </sheetView>
  </sheetViews>
  <sheetFormatPr defaultColWidth="11.85546875" defaultRowHeight="20.100000000000001" customHeight="1" x14ac:dyDescent="0.25"/>
  <cols>
    <col min="1" max="1" width="2.85546875" style="1" customWidth="1"/>
    <col min="2" max="2" width="12.140625" style="1" customWidth="1"/>
    <col min="3" max="3" width="1.7109375" style="1" customWidth="1"/>
    <col min="4" max="4" width="9.7109375" style="1" customWidth="1"/>
    <col min="5" max="5" width="14.42578125" style="1" bestFit="1" customWidth="1"/>
    <col min="6" max="6" width="25.28515625" style="1" bestFit="1" customWidth="1"/>
    <col min="7" max="16384" width="11.85546875" style="1"/>
  </cols>
  <sheetData>
    <row r="2" spans="2:6" ht="21.75" customHeight="1" thickBot="1" x14ac:dyDescent="0.3">
      <c r="B2" s="8" t="s">
        <v>11</v>
      </c>
      <c r="C2" s="8"/>
      <c r="D2" s="8"/>
      <c r="E2" s="8"/>
      <c r="F2" s="8"/>
    </row>
    <row r="3" spans="2:6" ht="15" customHeight="1" thickTop="1" x14ac:dyDescent="0.25"/>
    <row r="4" spans="2:6" ht="20.100000000000001" customHeight="1" x14ac:dyDescent="0.25">
      <c r="B4" s="6" t="s">
        <v>0</v>
      </c>
      <c r="D4" s="2" t="s">
        <v>1</v>
      </c>
      <c r="E4" s="2" t="s">
        <v>2</v>
      </c>
      <c r="F4" s="2" t="s">
        <v>3</v>
      </c>
    </row>
    <row r="5" spans="2:6" ht="20.100000000000001" customHeight="1" x14ac:dyDescent="0.25">
      <c r="B5" s="3">
        <v>41</v>
      </c>
      <c r="D5" s="4" t="s">
        <v>4</v>
      </c>
      <c r="E5" s="9">
        <f>COUNTIFS($B$5:$B$19,"&gt;=40",$B$5:$B$19,"&lt;=49")</f>
        <v>4</v>
      </c>
      <c r="F5" s="7"/>
    </row>
    <row r="6" spans="2:6" ht="20.100000000000001" customHeight="1" x14ac:dyDescent="0.25">
      <c r="B6" s="3">
        <v>62</v>
      </c>
      <c r="D6" s="5" t="s">
        <v>5</v>
      </c>
      <c r="E6" s="9">
        <f>COUNTIFS($B$5:$B$19,"&gt;=50",$B$5:$B$19,"&lt;=59")</f>
        <v>2</v>
      </c>
      <c r="F6" s="7"/>
    </row>
    <row r="7" spans="2:6" ht="20.100000000000001" customHeight="1" x14ac:dyDescent="0.25">
      <c r="B7" s="3">
        <v>53</v>
      </c>
      <c r="D7" s="5" t="s">
        <v>6</v>
      </c>
      <c r="E7" s="9">
        <f>COUNTIFS($B$5:$B$19,"&gt;=60",$B$5:$B$19,"&lt;=69")</f>
        <v>6</v>
      </c>
      <c r="F7" s="7"/>
    </row>
    <row r="8" spans="2:6" ht="20.100000000000001" customHeight="1" x14ac:dyDescent="0.25">
      <c r="B8" s="3">
        <v>65</v>
      </c>
      <c r="D8" s="5" t="s">
        <v>7</v>
      </c>
      <c r="E8" s="9">
        <f>COUNTIFS($B$5:$B$19,"&gt;=70",$B$5:$B$19,"&lt;=79")</f>
        <v>1</v>
      </c>
      <c r="F8" s="7"/>
    </row>
    <row r="9" spans="2:6" ht="20.100000000000001" customHeight="1" x14ac:dyDescent="0.25">
      <c r="B9" s="3">
        <v>56</v>
      </c>
      <c r="D9" s="5" t="s">
        <v>8</v>
      </c>
      <c r="E9" s="9">
        <f>COUNTIFS($B$5:$B$19,"&gt;=80",$B$5:$B$19,"&lt;=89")</f>
        <v>1</v>
      </c>
      <c r="F9" s="7"/>
    </row>
    <row r="10" spans="2:6" ht="20.100000000000001" customHeight="1" x14ac:dyDescent="0.25">
      <c r="B10" s="3">
        <v>64</v>
      </c>
      <c r="D10" s="5" t="s">
        <v>9</v>
      </c>
      <c r="E10" s="9">
        <f>COUNTIFS($B$5:$B$19,"&gt;=90",$B$5:$B$19,"&lt;=100")</f>
        <v>1</v>
      </c>
      <c r="F10" s="7"/>
    </row>
    <row r="11" spans="2:6" ht="20.100000000000001" customHeight="1" x14ac:dyDescent="0.25">
      <c r="B11" s="3">
        <v>78</v>
      </c>
    </row>
    <row r="12" spans="2:6" ht="20.100000000000001" customHeight="1" x14ac:dyDescent="0.25">
      <c r="B12" s="3">
        <v>64</v>
      </c>
    </row>
    <row r="13" spans="2:6" ht="20.100000000000001" customHeight="1" x14ac:dyDescent="0.25">
      <c r="B13" s="3">
        <v>49</v>
      </c>
    </row>
    <row r="14" spans="2:6" ht="20.100000000000001" customHeight="1" x14ac:dyDescent="0.25">
      <c r="B14" s="3">
        <v>64</v>
      </c>
    </row>
    <row r="15" spans="2:6" ht="20.100000000000001" customHeight="1" x14ac:dyDescent="0.25">
      <c r="B15" s="3">
        <v>89</v>
      </c>
    </row>
    <row r="16" spans="2:6" ht="20.100000000000001" customHeight="1" x14ac:dyDescent="0.25">
      <c r="B16" s="3">
        <v>95</v>
      </c>
    </row>
    <row r="17" spans="2:2" ht="20.100000000000001" customHeight="1" x14ac:dyDescent="0.25">
      <c r="B17" s="3">
        <v>47</v>
      </c>
    </row>
    <row r="18" spans="2:2" ht="20.100000000000001" customHeight="1" x14ac:dyDescent="0.25">
      <c r="B18" s="3">
        <v>68</v>
      </c>
    </row>
    <row r="19" spans="2:2" ht="20.100000000000001" customHeight="1" x14ac:dyDescent="0.25">
      <c r="B19" s="3">
        <v>48</v>
      </c>
    </row>
    <row r="20" spans="2:2" ht="91.5" customHeight="1" x14ac:dyDescent="0.25"/>
  </sheetData>
  <mergeCells count="1"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2022-06-15T05:13:34Z</dcterms:created>
  <dcterms:modified xsi:type="dcterms:W3CDTF">2022-06-15T11:15:06Z</dcterms:modified>
</cp:coreProperties>
</file>