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ew folder (4)\"/>
    </mc:Choice>
  </mc:AlternateContent>
  <xr:revisionPtr revIDLastSave="0" documentId="13_ncr:1_{524D457A-6445-48FC-B600-DC704F3FCEDD}" xr6:coauthVersionLast="47" xr6:coauthVersionMax="47" xr10:uidLastSave="{00000000-0000-0000-0000-000000000000}"/>
  <bookViews>
    <workbookView xWindow="-120" yWindow="-120" windowWidth="29040" windowHeight="15840" activeTab="1" xr2:uid="{E39E91C1-91CE-42A8-B403-A95A4DEE25ED}"/>
  </bookViews>
  <sheets>
    <sheet name="Dataset" sheetId="1" r:id="rId1"/>
    <sheet name="Generic Formula" sheetId="2" r:id="rId2"/>
    <sheet name="IF Func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2" l="1"/>
  <c r="G6" i="3"/>
  <c r="G7" i="3"/>
  <c r="G8" i="3"/>
  <c r="G9" i="3"/>
  <c r="G10" i="3"/>
  <c r="G11" i="3"/>
  <c r="G5" i="3"/>
  <c r="F6" i="3"/>
  <c r="F7" i="3"/>
  <c r="F8" i="3"/>
  <c r="F9" i="3"/>
  <c r="F10" i="3"/>
  <c r="F11" i="3"/>
  <c r="F5" i="3"/>
  <c r="F18" i="3"/>
  <c r="F19" i="3"/>
  <c r="F20" i="3"/>
  <c r="F21" i="3"/>
  <c r="F22" i="3"/>
  <c r="F23" i="3"/>
  <c r="F17" i="3"/>
  <c r="E18" i="3"/>
  <c r="E19" i="3"/>
  <c r="E20" i="3"/>
  <c r="E21" i="3"/>
  <c r="E22" i="3"/>
  <c r="E23" i="3"/>
  <c r="E17" i="3"/>
  <c r="D18" i="3"/>
  <c r="D19" i="3"/>
  <c r="D20" i="3"/>
  <c r="D21" i="3"/>
  <c r="D22" i="3"/>
  <c r="D23" i="3"/>
  <c r="D17" i="3"/>
  <c r="O17" i="3"/>
</calcChain>
</file>

<file path=xl/sharedStrings.xml><?xml version="1.0" encoding="utf-8"?>
<sst xmlns="http://schemas.openxmlformats.org/spreadsheetml/2006/main" count="124" uniqueCount="30">
  <si>
    <t>Calculating Per Day Salary</t>
  </si>
  <si>
    <t>Name</t>
  </si>
  <si>
    <t>Designation</t>
  </si>
  <si>
    <t>Salary</t>
  </si>
  <si>
    <t>Mike</t>
  </si>
  <si>
    <t>Ruth</t>
  </si>
  <si>
    <t>Jack</t>
  </si>
  <si>
    <t>Adam</t>
  </si>
  <si>
    <t>Lilly</t>
  </si>
  <si>
    <t>Engineer</t>
  </si>
  <si>
    <t>Director</t>
  </si>
  <si>
    <t>Accountant</t>
  </si>
  <si>
    <t>General Manager</t>
  </si>
  <si>
    <t>Security Guard</t>
  </si>
  <si>
    <t>Robin</t>
  </si>
  <si>
    <t>Assistant Engineer</t>
  </si>
  <si>
    <t>Clerck</t>
  </si>
  <si>
    <t>Andrew</t>
  </si>
  <si>
    <t>Per Day Salary</t>
  </si>
  <si>
    <t>Applying Generic Formula</t>
  </si>
  <si>
    <t>Basic Salary</t>
  </si>
  <si>
    <t>Allowances</t>
  </si>
  <si>
    <t>Using IF Function</t>
  </si>
  <si>
    <t>Tax</t>
  </si>
  <si>
    <t>PF</t>
  </si>
  <si>
    <t>Total Deduction</t>
  </si>
  <si>
    <t>Net Salary</t>
  </si>
  <si>
    <t>Calculating Deduction</t>
  </si>
  <si>
    <t>&gt;&gt;&gt; Do Yourself &lt;&lt;&lt;</t>
  </si>
  <si>
    <t>Clerk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</si>
</sst>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3" fillId="2" borderId="1" xfId="1" applyFont="1" applyFill="1" applyAlignment="1">
      <alignment horizontal="center" vertical="center"/>
    </xf>
    <xf numFmtId="0" fontId="3" fillId="2" borderId="1" xfId="1" applyFont="1" applyFill="1" applyAlignment="1">
      <alignment horizont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BF6CF-AF02-451C-865A-67C8F5A9FFE1}">
  <dimension ref="B2:D11"/>
  <sheetViews>
    <sheetView showGridLines="0" workbookViewId="0">
      <selection activeCell="M17" sqref="M17"/>
    </sheetView>
  </sheetViews>
  <sheetFormatPr defaultColWidth="10.7109375" defaultRowHeight="20.100000000000001" customHeight="1" x14ac:dyDescent="0.25"/>
  <cols>
    <col min="1" max="1" width="4.28515625" style="1" customWidth="1"/>
    <col min="2" max="2" width="21.28515625" style="1" customWidth="1"/>
    <col min="3" max="3" width="31.5703125" style="1" customWidth="1"/>
    <col min="4" max="4" width="22.5703125" style="1" customWidth="1"/>
    <col min="5" max="16384" width="10.7109375" style="1"/>
  </cols>
  <sheetData>
    <row r="2" spans="2:4" ht="20.100000000000001" customHeight="1" thickBot="1" x14ac:dyDescent="0.3">
      <c r="B2" s="6" t="s">
        <v>0</v>
      </c>
      <c r="C2" s="6"/>
      <c r="D2" s="6"/>
    </row>
    <row r="3" spans="2:4" ht="20.100000000000001" customHeight="1" thickTop="1" x14ac:dyDescent="0.25"/>
    <row r="4" spans="2:4" ht="20.100000000000001" customHeight="1" x14ac:dyDescent="0.25">
      <c r="B4" s="3" t="s">
        <v>1</v>
      </c>
      <c r="C4" s="3" t="s">
        <v>2</v>
      </c>
      <c r="D4" s="3" t="s">
        <v>3</v>
      </c>
    </row>
    <row r="5" spans="2:4" ht="20.100000000000001" customHeight="1" x14ac:dyDescent="0.25">
      <c r="B5" s="2" t="s">
        <v>4</v>
      </c>
      <c r="C5" s="2" t="s">
        <v>12</v>
      </c>
      <c r="D5" s="5">
        <v>8000</v>
      </c>
    </row>
    <row r="6" spans="2:4" ht="20.100000000000001" customHeight="1" x14ac:dyDescent="0.25">
      <c r="B6" s="2" t="s">
        <v>5</v>
      </c>
      <c r="C6" s="2" t="s">
        <v>10</v>
      </c>
      <c r="D6" s="5">
        <v>7000</v>
      </c>
    </row>
    <row r="7" spans="2:4" ht="20.100000000000001" customHeight="1" x14ac:dyDescent="0.25">
      <c r="B7" s="2" t="s">
        <v>6</v>
      </c>
      <c r="C7" s="2" t="s">
        <v>11</v>
      </c>
      <c r="D7" s="5">
        <v>6000</v>
      </c>
    </row>
    <row r="8" spans="2:4" ht="20.100000000000001" customHeight="1" x14ac:dyDescent="0.25">
      <c r="B8" s="2" t="s">
        <v>7</v>
      </c>
      <c r="C8" s="2" t="s">
        <v>9</v>
      </c>
      <c r="D8" s="5">
        <v>7000</v>
      </c>
    </row>
    <row r="9" spans="2:4" ht="20.100000000000001" customHeight="1" x14ac:dyDescent="0.25">
      <c r="B9" s="2" t="s">
        <v>8</v>
      </c>
      <c r="C9" s="2" t="s">
        <v>15</v>
      </c>
      <c r="D9" s="5">
        <v>5000</v>
      </c>
    </row>
    <row r="10" spans="2:4" ht="20.100000000000001" customHeight="1" x14ac:dyDescent="0.25">
      <c r="B10" s="2" t="s">
        <v>14</v>
      </c>
      <c r="C10" s="2" t="s">
        <v>29</v>
      </c>
      <c r="D10" s="5">
        <v>4000</v>
      </c>
    </row>
    <row r="11" spans="2:4" ht="20.100000000000001" customHeight="1" x14ac:dyDescent="0.25">
      <c r="B11" s="2" t="s">
        <v>17</v>
      </c>
      <c r="C11" s="2" t="s">
        <v>13</v>
      </c>
      <c r="D11" s="5">
        <v>3500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DD632-3A5C-40C7-8E31-BB674C3566C9}">
  <dimension ref="B2:L11"/>
  <sheetViews>
    <sheetView showGridLines="0" tabSelected="1" workbookViewId="0">
      <selection activeCell="E20" sqref="E20"/>
    </sheetView>
  </sheetViews>
  <sheetFormatPr defaultColWidth="10.7109375" defaultRowHeight="20.100000000000001" customHeight="1" x14ac:dyDescent="0.25"/>
  <cols>
    <col min="1" max="1" width="3.85546875" customWidth="1"/>
    <col min="2" max="2" width="16.140625" customWidth="1"/>
    <col min="3" max="3" width="26.5703125" customWidth="1"/>
    <col min="4" max="4" width="17.140625" customWidth="1"/>
    <col min="5" max="5" width="23.85546875" customWidth="1"/>
    <col min="8" max="8" width="3" customWidth="1"/>
    <col min="9" max="9" width="15.140625" customWidth="1"/>
    <col min="10" max="10" width="22.7109375" customWidth="1"/>
    <col min="11" max="11" width="15.42578125" customWidth="1"/>
    <col min="12" max="12" width="20.28515625" customWidth="1"/>
  </cols>
  <sheetData>
    <row r="2" spans="2:12" ht="20.100000000000001" customHeight="1" thickBot="1" x14ac:dyDescent="0.3">
      <c r="B2" s="6" t="s">
        <v>19</v>
      </c>
      <c r="C2" s="6"/>
      <c r="D2" s="6"/>
      <c r="E2" s="6"/>
      <c r="I2" s="6" t="s">
        <v>28</v>
      </c>
      <c r="J2" s="6"/>
      <c r="K2" s="6"/>
      <c r="L2" s="6"/>
    </row>
    <row r="3" spans="2:12" ht="20.100000000000001" customHeight="1" thickTop="1" x14ac:dyDescent="0.25"/>
    <row r="4" spans="2:12" ht="20.100000000000001" customHeight="1" x14ac:dyDescent="0.25">
      <c r="B4" s="3" t="s">
        <v>1</v>
      </c>
      <c r="C4" s="3" t="s">
        <v>2</v>
      </c>
      <c r="D4" s="3" t="s">
        <v>3</v>
      </c>
      <c r="E4" s="3" t="s">
        <v>18</v>
      </c>
      <c r="I4" s="3" t="s">
        <v>1</v>
      </c>
      <c r="J4" s="3" t="s">
        <v>2</v>
      </c>
      <c r="K4" s="3" t="s">
        <v>3</v>
      </c>
      <c r="L4" s="3" t="s">
        <v>18</v>
      </c>
    </row>
    <row r="5" spans="2:12" ht="20.100000000000001" customHeight="1" x14ac:dyDescent="0.25">
      <c r="B5" s="2" t="s">
        <v>4</v>
      </c>
      <c r="C5" s="2" t="s">
        <v>12</v>
      </c>
      <c r="D5" s="5">
        <v>8000</v>
      </c>
      <c r="E5" s="4">
        <f>D5/30</f>
        <v>266.66666666666669</v>
      </c>
      <c r="I5" s="2" t="s">
        <v>4</v>
      </c>
      <c r="J5" s="2" t="s">
        <v>12</v>
      </c>
      <c r="K5" s="5">
        <v>8000</v>
      </c>
      <c r="L5" s="4"/>
    </row>
    <row r="6" spans="2:12" ht="20.100000000000001" customHeight="1" x14ac:dyDescent="0.25">
      <c r="B6" s="2" t="s">
        <v>5</v>
      </c>
      <c r="C6" s="2" t="s">
        <v>10</v>
      </c>
      <c r="D6" s="5">
        <v>7000</v>
      </c>
      <c r="E6" s="4"/>
      <c r="I6" s="2" t="s">
        <v>5</v>
      </c>
      <c r="J6" s="2" t="s">
        <v>10</v>
      </c>
      <c r="K6" s="5">
        <v>7000</v>
      </c>
      <c r="L6" s="4"/>
    </row>
    <row r="7" spans="2:12" ht="20.100000000000001" customHeight="1" x14ac:dyDescent="0.25">
      <c r="B7" s="2" t="s">
        <v>6</v>
      </c>
      <c r="C7" s="2" t="s">
        <v>11</v>
      </c>
      <c r="D7" s="5">
        <v>6000</v>
      </c>
      <c r="E7" s="4"/>
      <c r="I7" s="2" t="s">
        <v>6</v>
      </c>
      <c r="J7" s="2" t="s">
        <v>11</v>
      </c>
      <c r="K7" s="5">
        <v>6000</v>
      </c>
      <c r="L7" s="4"/>
    </row>
    <row r="8" spans="2:12" ht="20.100000000000001" customHeight="1" x14ac:dyDescent="0.25">
      <c r="B8" s="2" t="s">
        <v>7</v>
      </c>
      <c r="C8" s="2" t="s">
        <v>9</v>
      </c>
      <c r="D8" s="5">
        <v>7000</v>
      </c>
      <c r="E8" s="4"/>
      <c r="I8" s="2" t="s">
        <v>7</v>
      </c>
      <c r="J8" s="2" t="s">
        <v>9</v>
      </c>
      <c r="K8" s="5">
        <v>7000</v>
      </c>
      <c r="L8" s="4"/>
    </row>
    <row r="9" spans="2:12" ht="20.100000000000001" customHeight="1" x14ac:dyDescent="0.25">
      <c r="B9" s="2" t="s">
        <v>8</v>
      </c>
      <c r="C9" s="2" t="s">
        <v>15</v>
      </c>
      <c r="D9" s="5">
        <v>5000</v>
      </c>
      <c r="E9" s="4"/>
      <c r="I9" s="2" t="s">
        <v>8</v>
      </c>
      <c r="J9" s="2" t="s">
        <v>15</v>
      </c>
      <c r="K9" s="5">
        <v>5000</v>
      </c>
      <c r="L9" s="4"/>
    </row>
    <row r="10" spans="2:12" ht="20.100000000000001" customHeight="1" x14ac:dyDescent="0.25">
      <c r="B10" s="2" t="s">
        <v>14</v>
      </c>
      <c r="C10" s="2" t="s">
        <v>29</v>
      </c>
      <c r="D10" s="5">
        <v>4000</v>
      </c>
      <c r="E10" s="4"/>
      <c r="I10" s="2" t="s">
        <v>14</v>
      </c>
      <c r="J10" s="2" t="s">
        <v>29</v>
      </c>
      <c r="K10" s="5">
        <v>4000</v>
      </c>
      <c r="L10" s="4"/>
    </row>
    <row r="11" spans="2:12" ht="20.100000000000001" customHeight="1" x14ac:dyDescent="0.25">
      <c r="B11" s="2" t="s">
        <v>17</v>
      </c>
      <c r="C11" s="2" t="s">
        <v>13</v>
      </c>
      <c r="D11" s="5">
        <v>3500</v>
      </c>
      <c r="E11" s="4"/>
      <c r="I11" s="2" t="s">
        <v>17</v>
      </c>
      <c r="J11" s="2" t="s">
        <v>13</v>
      </c>
      <c r="K11" s="5">
        <v>3500</v>
      </c>
      <c r="L11" s="4"/>
    </row>
  </sheetData>
  <mergeCells count="2">
    <mergeCell ref="B2:E2"/>
    <mergeCell ref="I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F1CB4-E932-44DF-8843-D5101050CD3B}">
  <dimension ref="B2:Q23"/>
  <sheetViews>
    <sheetView showGridLines="0" workbookViewId="0">
      <selection activeCell="H18" sqref="H18"/>
    </sheetView>
  </sheetViews>
  <sheetFormatPr defaultColWidth="10.7109375" defaultRowHeight="20.100000000000001" customHeight="1" x14ac:dyDescent="0.25"/>
  <cols>
    <col min="1" max="1" width="3.85546875" style="1" customWidth="1"/>
    <col min="2" max="2" width="13.85546875" style="1" customWidth="1"/>
    <col min="3" max="3" width="20.5703125" style="1" customWidth="1"/>
    <col min="4" max="4" width="17" style="1" customWidth="1"/>
    <col min="5" max="5" width="16.5703125" style="1" customWidth="1"/>
    <col min="6" max="6" width="19.5703125" style="1" customWidth="1"/>
    <col min="7" max="7" width="20.140625" style="1" customWidth="1"/>
    <col min="8" max="12" width="10.7109375" style="1"/>
    <col min="13" max="13" width="18.5703125" style="1" bestFit="1" customWidth="1"/>
    <col min="14" max="14" width="15.85546875" style="1" bestFit="1" customWidth="1"/>
    <col min="15" max="15" width="15.140625" style="1" bestFit="1" customWidth="1"/>
    <col min="16" max="16" width="20.42578125" style="1" bestFit="1" customWidth="1"/>
    <col min="17" max="17" width="18.85546875" style="1" bestFit="1" customWidth="1"/>
    <col min="18" max="16384" width="10.7109375" style="1"/>
  </cols>
  <sheetData>
    <row r="2" spans="2:17" ht="20.100000000000001" customHeight="1" thickBot="1" x14ac:dyDescent="0.3">
      <c r="B2" s="6" t="s">
        <v>22</v>
      </c>
      <c r="C2" s="6"/>
      <c r="D2" s="6"/>
      <c r="E2" s="6"/>
      <c r="F2" s="6"/>
      <c r="G2" s="6"/>
      <c r="L2" s="6" t="s">
        <v>28</v>
      </c>
      <c r="M2" s="6"/>
      <c r="N2" s="6"/>
      <c r="O2" s="6"/>
      <c r="P2" s="6"/>
      <c r="Q2" s="6"/>
    </row>
    <row r="3" spans="2:17" ht="20.100000000000001" customHeight="1" thickTop="1" x14ac:dyDescent="0.25">
      <c r="B3"/>
      <c r="C3"/>
      <c r="D3"/>
      <c r="E3"/>
      <c r="F3"/>
      <c r="L3"/>
      <c r="M3"/>
      <c r="N3"/>
      <c r="O3"/>
      <c r="P3"/>
    </row>
    <row r="4" spans="2:17" ht="20.100000000000001" customHeight="1" x14ac:dyDescent="0.25">
      <c r="B4" s="3" t="s">
        <v>1</v>
      </c>
      <c r="C4" s="3" t="s">
        <v>2</v>
      </c>
      <c r="D4" s="3" t="s">
        <v>20</v>
      </c>
      <c r="E4" s="3" t="s">
        <v>21</v>
      </c>
      <c r="F4" s="3" t="s">
        <v>26</v>
      </c>
      <c r="G4" s="3" t="s">
        <v>18</v>
      </c>
      <c r="L4" s="3" t="s">
        <v>1</v>
      </c>
      <c r="M4" s="3" t="s">
        <v>2</v>
      </c>
      <c r="N4" s="3" t="s">
        <v>20</v>
      </c>
      <c r="O4" s="3" t="s">
        <v>21</v>
      </c>
      <c r="P4" s="3" t="s">
        <v>26</v>
      </c>
      <c r="Q4" s="3" t="s">
        <v>18</v>
      </c>
    </row>
    <row r="5" spans="2:17" ht="20.100000000000001" customHeight="1" x14ac:dyDescent="0.25">
      <c r="B5" s="2" t="s">
        <v>4</v>
      </c>
      <c r="C5" s="2" t="s">
        <v>12</v>
      </c>
      <c r="D5" s="5">
        <v>8000</v>
      </c>
      <c r="E5" s="5">
        <v>1000</v>
      </c>
      <c r="F5" s="5">
        <f>D5+E5-F17</f>
        <v>7240</v>
      </c>
      <c r="G5" s="4">
        <f>F5/30</f>
        <v>241.33333333333334</v>
      </c>
      <c r="L5" s="2" t="s">
        <v>4</v>
      </c>
      <c r="M5" s="2" t="s">
        <v>12</v>
      </c>
      <c r="N5" s="5">
        <v>8000</v>
      </c>
      <c r="O5" s="5">
        <v>1000</v>
      </c>
      <c r="P5" s="5"/>
      <c r="Q5" s="4"/>
    </row>
    <row r="6" spans="2:17" ht="20.100000000000001" customHeight="1" x14ac:dyDescent="0.25">
      <c r="B6" s="2" t="s">
        <v>5</v>
      </c>
      <c r="C6" s="2" t="s">
        <v>10</v>
      </c>
      <c r="D6" s="5">
        <v>7000</v>
      </c>
      <c r="E6" s="5">
        <v>900</v>
      </c>
      <c r="F6" s="5">
        <f t="shared" ref="F6:F11" si="0">D6+E6-F18</f>
        <v>6360</v>
      </c>
      <c r="G6" s="4">
        <f t="shared" ref="G6:G11" si="1">F6/30</f>
        <v>212</v>
      </c>
      <c r="L6" s="2" t="s">
        <v>5</v>
      </c>
      <c r="M6" s="2" t="s">
        <v>10</v>
      </c>
      <c r="N6" s="5">
        <v>7000</v>
      </c>
      <c r="O6" s="5">
        <v>900</v>
      </c>
      <c r="P6" s="5"/>
      <c r="Q6" s="4"/>
    </row>
    <row r="7" spans="2:17" ht="20.100000000000001" customHeight="1" x14ac:dyDescent="0.25">
      <c r="B7" s="2" t="s">
        <v>6</v>
      </c>
      <c r="C7" s="2" t="s">
        <v>11</v>
      </c>
      <c r="D7" s="5">
        <v>6000</v>
      </c>
      <c r="E7" s="5">
        <v>8000</v>
      </c>
      <c r="F7" s="5">
        <f t="shared" si="0"/>
        <v>12680</v>
      </c>
      <c r="G7" s="4">
        <f t="shared" si="1"/>
        <v>422.66666666666669</v>
      </c>
      <c r="L7" s="2" t="s">
        <v>6</v>
      </c>
      <c r="M7" s="2" t="s">
        <v>11</v>
      </c>
      <c r="N7" s="5">
        <v>6000</v>
      </c>
      <c r="O7" s="5">
        <v>8000</v>
      </c>
      <c r="P7" s="5"/>
      <c r="Q7" s="4"/>
    </row>
    <row r="8" spans="2:17" ht="20.100000000000001" customHeight="1" x14ac:dyDescent="0.25">
      <c r="B8" s="2" t="s">
        <v>7</v>
      </c>
      <c r="C8" s="2" t="s">
        <v>9</v>
      </c>
      <c r="D8" s="5">
        <v>7000</v>
      </c>
      <c r="E8" s="5">
        <v>700</v>
      </c>
      <c r="F8" s="5">
        <f t="shared" si="0"/>
        <v>6160</v>
      </c>
      <c r="G8" s="4">
        <f t="shared" si="1"/>
        <v>205.33333333333334</v>
      </c>
      <c r="L8" s="2" t="s">
        <v>7</v>
      </c>
      <c r="M8" s="2" t="s">
        <v>9</v>
      </c>
      <c r="N8" s="5">
        <v>7000</v>
      </c>
      <c r="O8" s="5">
        <v>700</v>
      </c>
      <c r="P8" s="5"/>
      <c r="Q8" s="4"/>
    </row>
    <row r="9" spans="2:17" ht="20.100000000000001" customHeight="1" x14ac:dyDescent="0.25">
      <c r="B9" s="2" t="s">
        <v>8</v>
      </c>
      <c r="C9" s="2" t="s">
        <v>15</v>
      </c>
      <c r="D9" s="5">
        <v>5000</v>
      </c>
      <c r="E9" s="5">
        <v>600</v>
      </c>
      <c r="F9" s="5">
        <f t="shared" si="0"/>
        <v>4700</v>
      </c>
      <c r="G9" s="4">
        <f t="shared" si="1"/>
        <v>156.66666666666666</v>
      </c>
      <c r="L9" s="2" t="s">
        <v>8</v>
      </c>
      <c r="M9" s="2" t="s">
        <v>15</v>
      </c>
      <c r="N9" s="5">
        <v>5000</v>
      </c>
      <c r="O9" s="5">
        <v>600</v>
      </c>
      <c r="P9" s="5"/>
      <c r="Q9" s="4"/>
    </row>
    <row r="10" spans="2:17" ht="20.100000000000001" customHeight="1" x14ac:dyDescent="0.25">
      <c r="B10" s="2" t="s">
        <v>14</v>
      </c>
      <c r="C10" s="2" t="s">
        <v>29</v>
      </c>
      <c r="D10" s="5">
        <v>4000</v>
      </c>
      <c r="E10" s="5">
        <v>600</v>
      </c>
      <c r="F10" s="5">
        <f t="shared" si="0"/>
        <v>3880</v>
      </c>
      <c r="G10" s="4">
        <f t="shared" si="1"/>
        <v>129.33333333333334</v>
      </c>
      <c r="L10" s="2" t="s">
        <v>14</v>
      </c>
      <c r="M10" s="2" t="s">
        <v>16</v>
      </c>
      <c r="N10" s="5">
        <v>4000</v>
      </c>
      <c r="O10" s="5">
        <v>600</v>
      </c>
      <c r="P10" s="5"/>
      <c r="Q10" s="4"/>
    </row>
    <row r="11" spans="2:17" ht="20.100000000000001" customHeight="1" x14ac:dyDescent="0.25">
      <c r="B11" s="2" t="s">
        <v>17</v>
      </c>
      <c r="C11" s="2" t="s">
        <v>13</v>
      </c>
      <c r="D11" s="5">
        <v>3500</v>
      </c>
      <c r="E11" s="5">
        <v>500</v>
      </c>
      <c r="F11" s="5">
        <f t="shared" si="0"/>
        <v>3370</v>
      </c>
      <c r="G11" s="4">
        <f t="shared" si="1"/>
        <v>112.33333333333333</v>
      </c>
      <c r="L11" s="2" t="s">
        <v>17</v>
      </c>
      <c r="M11" s="2" t="s">
        <v>13</v>
      </c>
      <c r="N11" s="5">
        <v>3500</v>
      </c>
      <c r="O11" s="5">
        <v>500</v>
      </c>
      <c r="P11" s="5"/>
      <c r="Q11" s="4"/>
    </row>
    <row r="14" spans="2:17" ht="20.100000000000001" customHeight="1" thickBot="1" x14ac:dyDescent="0.4">
      <c r="B14" s="7" t="s">
        <v>27</v>
      </c>
      <c r="C14" s="7"/>
      <c r="D14" s="7"/>
      <c r="E14" s="7"/>
      <c r="F14" s="7"/>
      <c r="L14" s="7" t="s">
        <v>27</v>
      </c>
      <c r="M14" s="7"/>
      <c r="N14" s="7"/>
      <c r="O14" s="7"/>
      <c r="P14" s="7"/>
    </row>
    <row r="15" spans="2:17" ht="20.100000000000001" customHeight="1" thickTop="1" x14ac:dyDescent="0.25"/>
    <row r="16" spans="2:17" ht="20.100000000000001" customHeight="1" x14ac:dyDescent="0.25">
      <c r="B16" s="3" t="s">
        <v>1</v>
      </c>
      <c r="C16" s="3" t="s">
        <v>20</v>
      </c>
      <c r="D16" s="3" t="s">
        <v>24</v>
      </c>
      <c r="E16" s="3" t="s">
        <v>23</v>
      </c>
      <c r="F16" s="3" t="s">
        <v>25</v>
      </c>
      <c r="L16" s="3" t="s">
        <v>1</v>
      </c>
      <c r="M16" s="3" t="s">
        <v>20</v>
      </c>
      <c r="N16" s="3" t="s">
        <v>24</v>
      </c>
      <c r="O16" s="3" t="s">
        <v>23</v>
      </c>
      <c r="P16" s="3" t="s">
        <v>25</v>
      </c>
    </row>
    <row r="17" spans="2:16" ht="20.100000000000001" customHeight="1" x14ac:dyDescent="0.25">
      <c r="B17" s="2" t="s">
        <v>4</v>
      </c>
      <c r="C17" s="5">
        <v>8000</v>
      </c>
      <c r="D17" s="5">
        <f>C17*10%</f>
        <v>800</v>
      </c>
      <c r="E17" s="5">
        <f>IF(C17&gt;=6000,C17*12%,C17*8%)</f>
        <v>960</v>
      </c>
      <c r="F17" s="5">
        <f>SUM(D17,E17)</f>
        <v>1760</v>
      </c>
      <c r="L17" s="2" t="s">
        <v>4</v>
      </c>
      <c r="M17" s="5">
        <v>8000</v>
      </c>
      <c r="N17" s="5"/>
      <c r="O17" s="5">
        <f>IF(M17&gt;=6000,M17*12%,M17*8%)</f>
        <v>960</v>
      </c>
      <c r="P17" s="5"/>
    </row>
    <row r="18" spans="2:16" ht="20.100000000000001" customHeight="1" x14ac:dyDescent="0.25">
      <c r="B18" s="2" t="s">
        <v>5</v>
      </c>
      <c r="C18" s="5">
        <v>7000</v>
      </c>
      <c r="D18" s="5">
        <f t="shared" ref="D18:D23" si="2">C18*10%</f>
        <v>700</v>
      </c>
      <c r="E18" s="5">
        <f t="shared" ref="E18:E23" si="3">IF(C18&gt;=6000,C18*12%,C18*8%)</f>
        <v>840</v>
      </c>
      <c r="F18" s="5">
        <f t="shared" ref="F18:F23" si="4">SUM(D18,E18)</f>
        <v>1540</v>
      </c>
      <c r="L18" s="2" t="s">
        <v>5</v>
      </c>
      <c r="M18" s="5">
        <v>7000</v>
      </c>
      <c r="N18" s="5"/>
      <c r="O18" s="5"/>
      <c r="P18" s="5"/>
    </row>
    <row r="19" spans="2:16" ht="20.100000000000001" customHeight="1" x14ac:dyDescent="0.25">
      <c r="B19" s="2" t="s">
        <v>6</v>
      </c>
      <c r="C19" s="5">
        <v>6000</v>
      </c>
      <c r="D19" s="5">
        <f t="shared" si="2"/>
        <v>600</v>
      </c>
      <c r="E19" s="5">
        <f t="shared" si="3"/>
        <v>720</v>
      </c>
      <c r="F19" s="5">
        <f t="shared" si="4"/>
        <v>1320</v>
      </c>
      <c r="L19" s="2" t="s">
        <v>6</v>
      </c>
      <c r="M19" s="5">
        <v>6000</v>
      </c>
      <c r="N19" s="5"/>
      <c r="O19" s="5"/>
      <c r="P19" s="5"/>
    </row>
    <row r="20" spans="2:16" ht="20.100000000000001" customHeight="1" x14ac:dyDescent="0.25">
      <c r="B20" s="2" t="s">
        <v>7</v>
      </c>
      <c r="C20" s="5">
        <v>7000</v>
      </c>
      <c r="D20" s="5">
        <f t="shared" si="2"/>
        <v>700</v>
      </c>
      <c r="E20" s="5">
        <f t="shared" si="3"/>
        <v>840</v>
      </c>
      <c r="F20" s="5">
        <f t="shared" si="4"/>
        <v>1540</v>
      </c>
      <c r="L20" s="2" t="s">
        <v>7</v>
      </c>
      <c r="M20" s="5">
        <v>7000</v>
      </c>
      <c r="N20" s="5"/>
      <c r="O20" s="5"/>
      <c r="P20" s="5"/>
    </row>
    <row r="21" spans="2:16" ht="20.100000000000001" customHeight="1" x14ac:dyDescent="0.25">
      <c r="B21" s="2" t="s">
        <v>8</v>
      </c>
      <c r="C21" s="5">
        <v>5000</v>
      </c>
      <c r="D21" s="5">
        <f t="shared" si="2"/>
        <v>500</v>
      </c>
      <c r="E21" s="5">
        <f t="shared" si="3"/>
        <v>400</v>
      </c>
      <c r="F21" s="5">
        <f t="shared" si="4"/>
        <v>900</v>
      </c>
      <c r="L21" s="2" t="s">
        <v>8</v>
      </c>
      <c r="M21" s="5">
        <v>5000</v>
      </c>
      <c r="N21" s="5"/>
      <c r="O21" s="5"/>
      <c r="P21" s="5"/>
    </row>
    <row r="22" spans="2:16" ht="20.100000000000001" customHeight="1" x14ac:dyDescent="0.25">
      <c r="B22" s="2" t="s">
        <v>14</v>
      </c>
      <c r="C22" s="5">
        <v>4000</v>
      </c>
      <c r="D22" s="5">
        <f t="shared" si="2"/>
        <v>400</v>
      </c>
      <c r="E22" s="5">
        <f t="shared" si="3"/>
        <v>320</v>
      </c>
      <c r="F22" s="5">
        <f t="shared" si="4"/>
        <v>720</v>
      </c>
      <c r="L22" s="2" t="s">
        <v>14</v>
      </c>
      <c r="M22" s="5">
        <v>4000</v>
      </c>
      <c r="N22" s="5"/>
      <c r="O22" s="5"/>
      <c r="P22" s="5"/>
    </row>
    <row r="23" spans="2:16" ht="20.100000000000001" customHeight="1" x14ac:dyDescent="0.25">
      <c r="B23" s="2" t="s">
        <v>17</v>
      </c>
      <c r="C23" s="5">
        <v>3500</v>
      </c>
      <c r="D23" s="5">
        <f t="shared" si="2"/>
        <v>350</v>
      </c>
      <c r="E23" s="5">
        <f t="shared" si="3"/>
        <v>280</v>
      </c>
      <c r="F23" s="5">
        <f t="shared" si="4"/>
        <v>630</v>
      </c>
      <c r="L23" s="2" t="s">
        <v>17</v>
      </c>
      <c r="M23" s="5">
        <v>3500</v>
      </c>
      <c r="N23" s="5"/>
      <c r="O23" s="5"/>
      <c r="P23" s="5"/>
    </row>
  </sheetData>
  <mergeCells count="4">
    <mergeCell ref="B14:F14"/>
    <mergeCell ref="B2:G2"/>
    <mergeCell ref="L2:Q2"/>
    <mergeCell ref="L14:P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Generic Formula</vt:lpstr>
      <vt:lpstr>IF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2022-06-26T03:13:38Z</dcterms:created>
  <dcterms:modified xsi:type="dcterms:W3CDTF">2022-06-26T07:53:32Z</dcterms:modified>
</cp:coreProperties>
</file>