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afi\OneDrive\Desktop\Exceldemy\72\"/>
    </mc:Choice>
  </mc:AlternateContent>
  <xr:revisionPtr revIDLastSave="0" documentId="13_ncr:1_{17871642-28F4-43F0-814F-18CDB54D0F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in" sheetId="5" r:id="rId1"/>
    <sheet name="Coupon Bond" sheetId="9" r:id="rId2"/>
    <sheet name="F from Bond price" sheetId="10" r:id="rId3"/>
    <sheet name="Zero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0" l="1"/>
  <c r="C10" i="8"/>
  <c r="C11" i="9"/>
  <c r="C11" i="5" l="1"/>
</calcChain>
</file>

<file path=xl/sharedStrings.xml><?xml version="1.0" encoding="utf-8"?>
<sst xmlns="http://schemas.openxmlformats.org/spreadsheetml/2006/main" count="66" uniqueCount="15">
  <si>
    <t>Bond Particulars</t>
  </si>
  <si>
    <t>Value</t>
  </si>
  <si>
    <t>Number of Year Until Maturity (t)</t>
  </si>
  <si>
    <t>Number of the Compounding Per Year (n)</t>
  </si>
  <si>
    <t>Yield to Maturity-YTM (r)</t>
  </si>
  <si>
    <t>Coupon Bond Price</t>
  </si>
  <si>
    <t>Calculate Face Value of a Bond</t>
  </si>
  <si>
    <t>Face Value (F)</t>
  </si>
  <si>
    <t>Annual Coupon Rate</t>
  </si>
  <si>
    <t>Coupon (C)</t>
  </si>
  <si>
    <t>Zero Coupon Bond Price</t>
  </si>
  <si>
    <t>Using Bond Price to Calculate Face Value</t>
  </si>
  <si>
    <t>Applying Coupon to Find Face Value</t>
  </si>
  <si>
    <t>Practice</t>
  </si>
  <si>
    <t>Inserting Formula for Zero Coupon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</si>
</sst>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9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6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8" fontId="1" fillId="0" borderId="0" xfId="0" applyNumberFormat="1" applyFont="1" applyAlignment="1">
      <alignment vertical="center"/>
    </xf>
    <xf numFmtId="8" fontId="0" fillId="0" borderId="0" xfId="0" applyNumberFormat="1"/>
    <xf numFmtId="0" fontId="4" fillId="4" borderId="1" xfId="0" applyFont="1" applyFill="1" applyBorder="1" applyAlignment="1">
      <alignment vertical="center"/>
    </xf>
    <xf numFmtId="6" fontId="4" fillId="4" borderId="1" xfId="0" applyNumberFormat="1" applyFont="1" applyFill="1" applyBorder="1" applyAlignment="1">
      <alignment vertical="center"/>
    </xf>
    <xf numFmtId="0" fontId="3" fillId="3" borderId="2" xfId="1" applyFont="1" applyFill="1" applyAlignment="1">
      <alignment horizontal="center" vertical="center"/>
    </xf>
    <xf numFmtId="0" fontId="3" fillId="3" borderId="2" xfId="1" applyFont="1" applyFill="1" applyAlignment="1">
      <alignment horizontal="center" vertical="center" wrapText="1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I12"/>
  <sheetViews>
    <sheetView showGridLines="0" workbookViewId="0">
      <selection activeCell="D13" sqref="D13"/>
    </sheetView>
  </sheetViews>
  <sheetFormatPr defaultRowHeight="20.100000000000001" customHeight="1" x14ac:dyDescent="0.25"/>
  <cols>
    <col min="1" max="1" width="3.7109375" style="1" customWidth="1"/>
    <col min="2" max="2" width="42.85546875" style="1" bestFit="1" customWidth="1"/>
    <col min="3" max="3" width="17.5703125" style="1" customWidth="1"/>
    <col min="4" max="4" width="44.5703125" style="1" customWidth="1"/>
    <col min="5" max="5" width="11.7109375" style="1" customWidth="1"/>
    <col min="6" max="6" width="12.28515625" style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14" t="s">
        <v>6</v>
      </c>
      <c r="C2" s="14"/>
      <c r="D2"/>
      <c r="E2"/>
      <c r="F2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</row>
    <row r="5" spans="2:9" ht="20.100000000000001" customHeight="1" x14ac:dyDescent="0.25">
      <c r="B5" s="5" t="s">
        <v>5</v>
      </c>
      <c r="C5" s="6">
        <v>1081.76</v>
      </c>
    </row>
    <row r="6" spans="2:9" ht="20.100000000000001" customHeight="1" x14ac:dyDescent="0.25">
      <c r="B6" s="5" t="s">
        <v>2</v>
      </c>
      <c r="C6" s="3">
        <v>10</v>
      </c>
      <c r="I6" s="2"/>
    </row>
    <row r="7" spans="2:9" ht="20.100000000000001" customHeight="1" x14ac:dyDescent="0.25">
      <c r="B7" s="5" t="s">
        <v>3</v>
      </c>
      <c r="C7" s="3">
        <v>2</v>
      </c>
      <c r="E7"/>
      <c r="F7"/>
      <c r="I7" s="2"/>
    </row>
    <row r="8" spans="2:9" ht="20.100000000000001" customHeight="1" x14ac:dyDescent="0.25">
      <c r="B8" s="5" t="s">
        <v>4</v>
      </c>
      <c r="C8" s="7">
        <v>0.04</v>
      </c>
      <c r="E8"/>
      <c r="F8"/>
      <c r="I8" s="2"/>
    </row>
    <row r="9" spans="2:9" ht="20.100000000000001" customHeight="1" x14ac:dyDescent="0.25">
      <c r="B9" s="5" t="s">
        <v>8</v>
      </c>
      <c r="C9" s="7">
        <v>0.05</v>
      </c>
      <c r="E9"/>
      <c r="F9"/>
      <c r="I9" s="2"/>
    </row>
    <row r="10" spans="2:9" ht="20.100000000000001" customHeight="1" x14ac:dyDescent="0.25">
      <c r="B10" s="5" t="s">
        <v>9</v>
      </c>
      <c r="C10" s="8">
        <v>25</v>
      </c>
      <c r="I10" s="2"/>
    </row>
    <row r="11" spans="2:9" ht="20.100000000000001" customHeight="1" x14ac:dyDescent="0.25">
      <c r="B11" s="12" t="s">
        <v>7</v>
      </c>
      <c r="C11" s="13">
        <f>C10*C7/C9</f>
        <v>1000</v>
      </c>
      <c r="I11" s="2"/>
    </row>
    <row r="12" spans="2:9" ht="22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95FE-E247-4514-B99A-94AE70FAC4F4}">
  <dimension ref="B2:I12"/>
  <sheetViews>
    <sheetView showGridLines="0" tabSelected="1" workbookViewId="0">
      <selection activeCell="C11" sqref="C11"/>
    </sheetView>
  </sheetViews>
  <sheetFormatPr defaultRowHeight="20.100000000000001" customHeight="1" x14ac:dyDescent="0.25"/>
  <cols>
    <col min="1" max="1" width="3.7109375" style="1" customWidth="1"/>
    <col min="2" max="2" width="42.85546875" style="1" bestFit="1" customWidth="1"/>
    <col min="3" max="3" width="17.5703125" style="1" customWidth="1"/>
    <col min="4" max="4" width="30.85546875" style="1" customWidth="1"/>
    <col min="5" max="5" width="42.85546875" style="1" bestFit="1" customWidth="1"/>
    <col min="6" max="6" width="12.28515625" style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14" t="s">
        <v>12</v>
      </c>
      <c r="C2" s="14"/>
      <c r="D2"/>
      <c r="E2" s="14" t="s">
        <v>13</v>
      </c>
      <c r="F2" s="14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9" ht="20.100000000000001" customHeight="1" x14ac:dyDescent="0.25">
      <c r="B5" s="5" t="s">
        <v>5</v>
      </c>
      <c r="C5" s="6">
        <v>1081.76</v>
      </c>
      <c r="E5" s="5" t="s">
        <v>5</v>
      </c>
      <c r="F5" s="6">
        <v>1081.76</v>
      </c>
    </row>
    <row r="6" spans="2:9" ht="20.100000000000001" customHeight="1" x14ac:dyDescent="0.25">
      <c r="B6" s="5" t="s">
        <v>2</v>
      </c>
      <c r="C6" s="3">
        <v>10</v>
      </c>
      <c r="E6" s="5" t="s">
        <v>2</v>
      </c>
      <c r="F6" s="3">
        <v>10</v>
      </c>
      <c r="I6" s="2"/>
    </row>
    <row r="7" spans="2:9" ht="20.100000000000001" customHeight="1" x14ac:dyDescent="0.25">
      <c r="B7" s="5" t="s">
        <v>3</v>
      </c>
      <c r="C7" s="3">
        <v>2</v>
      </c>
      <c r="E7" s="5" t="s">
        <v>3</v>
      </c>
      <c r="F7" s="3">
        <v>2</v>
      </c>
      <c r="I7" s="2"/>
    </row>
    <row r="8" spans="2:9" ht="20.100000000000001" customHeight="1" x14ac:dyDescent="0.25">
      <c r="B8" s="5" t="s">
        <v>4</v>
      </c>
      <c r="C8" s="7">
        <v>0.04</v>
      </c>
      <c r="E8" s="5" t="s">
        <v>4</v>
      </c>
      <c r="F8" s="7">
        <v>0.04</v>
      </c>
      <c r="I8" s="2"/>
    </row>
    <row r="9" spans="2:9" ht="20.100000000000001" customHeight="1" x14ac:dyDescent="0.25">
      <c r="B9" s="5" t="s">
        <v>8</v>
      </c>
      <c r="C9" s="7">
        <v>0.05</v>
      </c>
      <c r="E9" s="5" t="s">
        <v>8</v>
      </c>
      <c r="F9" s="7">
        <v>0.05</v>
      </c>
      <c r="I9" s="2"/>
    </row>
    <row r="10" spans="2:9" ht="20.100000000000001" customHeight="1" x14ac:dyDescent="0.25">
      <c r="B10" s="5" t="s">
        <v>9</v>
      </c>
      <c r="C10" s="8">
        <v>25</v>
      </c>
      <c r="E10" s="5" t="s">
        <v>9</v>
      </c>
      <c r="F10" s="8">
        <v>25</v>
      </c>
      <c r="I10" s="2"/>
    </row>
    <row r="11" spans="2:9" ht="20.100000000000001" customHeight="1" x14ac:dyDescent="0.25">
      <c r="B11" s="12" t="s">
        <v>7</v>
      </c>
      <c r="C11" s="13">
        <f>C10*C7/C9</f>
        <v>1000</v>
      </c>
      <c r="E11" s="12" t="s">
        <v>7</v>
      </c>
      <c r="F11" s="13"/>
      <c r="I11" s="2"/>
    </row>
    <row r="12" spans="2:9" ht="194.2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0149-802C-493D-AD3E-F09FC8CFB572}">
  <dimension ref="B2:I18"/>
  <sheetViews>
    <sheetView showGridLines="0" workbookViewId="0">
      <selection activeCell="D17" sqref="D17"/>
    </sheetView>
  </sheetViews>
  <sheetFormatPr defaultRowHeight="20.100000000000001" customHeight="1" x14ac:dyDescent="0.25"/>
  <cols>
    <col min="1" max="1" width="3.7109375" style="1" customWidth="1"/>
    <col min="2" max="2" width="42.85546875" style="1" bestFit="1" customWidth="1"/>
    <col min="3" max="3" width="17.5703125" style="1" customWidth="1"/>
    <col min="4" max="4" width="30.85546875" style="1" customWidth="1"/>
    <col min="5" max="5" width="11.7109375" style="1" customWidth="1"/>
    <col min="6" max="6" width="12.28515625" style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14" t="s">
        <v>11</v>
      </c>
      <c r="C2" s="14"/>
      <c r="D2"/>
      <c r="E2"/>
      <c r="F2"/>
      <c r="G2" s="14" t="s">
        <v>13</v>
      </c>
      <c r="H2" s="14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  <c r="G4" s="4" t="s">
        <v>0</v>
      </c>
      <c r="H4" s="4" t="s">
        <v>1</v>
      </c>
    </row>
    <row r="5" spans="2:9" ht="20.100000000000001" customHeight="1" x14ac:dyDescent="0.25">
      <c r="B5" s="5" t="s">
        <v>5</v>
      </c>
      <c r="C5" s="6">
        <v>1081.76</v>
      </c>
      <c r="G5" s="5" t="s">
        <v>5</v>
      </c>
      <c r="H5" s="6">
        <v>1081.76</v>
      </c>
    </row>
    <row r="6" spans="2:9" ht="20.100000000000001" customHeight="1" x14ac:dyDescent="0.25">
      <c r="B6" s="5" t="s">
        <v>2</v>
      </c>
      <c r="C6" s="3">
        <v>10</v>
      </c>
      <c r="G6" s="5" t="s">
        <v>2</v>
      </c>
      <c r="H6" s="3">
        <v>10</v>
      </c>
      <c r="I6" s="2"/>
    </row>
    <row r="7" spans="2:9" ht="20.100000000000001" customHeight="1" x14ac:dyDescent="0.25">
      <c r="B7" s="5" t="s">
        <v>3</v>
      </c>
      <c r="C7" s="3">
        <v>2</v>
      </c>
      <c r="E7"/>
      <c r="F7"/>
      <c r="G7" s="5" t="s">
        <v>3</v>
      </c>
      <c r="H7" s="3">
        <v>2</v>
      </c>
      <c r="I7" s="2"/>
    </row>
    <row r="8" spans="2:9" ht="20.100000000000001" customHeight="1" x14ac:dyDescent="0.25">
      <c r="B8" s="5" t="s">
        <v>4</v>
      </c>
      <c r="C8" s="7">
        <v>0.04</v>
      </c>
      <c r="E8"/>
      <c r="F8" s="11"/>
      <c r="G8" s="5" t="s">
        <v>4</v>
      </c>
      <c r="H8" s="7">
        <v>0.04</v>
      </c>
      <c r="I8" s="2"/>
    </row>
    <row r="9" spans="2:9" ht="20.100000000000001" customHeight="1" x14ac:dyDescent="0.25">
      <c r="B9" s="5" t="s">
        <v>8</v>
      </c>
      <c r="C9" s="7">
        <v>0.05</v>
      </c>
      <c r="E9"/>
      <c r="F9" s="11"/>
      <c r="G9" s="5" t="s">
        <v>8</v>
      </c>
      <c r="H9" s="7">
        <v>0.05</v>
      </c>
      <c r="I9" s="2"/>
    </row>
    <row r="10" spans="2:9" ht="20.100000000000001" customHeight="1" x14ac:dyDescent="0.25">
      <c r="B10" s="12" t="s">
        <v>7</v>
      </c>
      <c r="C10" s="13">
        <f>C5/(C9/C7*((1-(1+C8/C7)^-(C7*C6))/(C8/C7))+(1+C8/C7)^-(C7*C6))</f>
        <v>1000.0026191432804</v>
      </c>
      <c r="G10" s="12" t="s">
        <v>7</v>
      </c>
      <c r="H10" s="13"/>
      <c r="I10" s="2"/>
    </row>
    <row r="11" spans="2:9" ht="146.25" customHeight="1" x14ac:dyDescent="0.25"/>
    <row r="13" spans="2:9" ht="20.100000000000001" customHeight="1" x14ac:dyDescent="0.25">
      <c r="C13" s="9"/>
    </row>
    <row r="14" spans="2:9" ht="20.100000000000001" customHeight="1" x14ac:dyDescent="0.25">
      <c r="C14" s="9"/>
    </row>
    <row r="18" spans="3:3" ht="20.100000000000001" customHeight="1" x14ac:dyDescent="0.25">
      <c r="C18" s="10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B2D6-B1A6-492D-BC4A-0624F12EE1C4}">
  <dimension ref="B2:I15"/>
  <sheetViews>
    <sheetView showGridLines="0" workbookViewId="0">
      <selection activeCell="D18" sqref="D18"/>
    </sheetView>
  </sheetViews>
  <sheetFormatPr defaultRowHeight="20.100000000000001" customHeight="1" x14ac:dyDescent="0.25"/>
  <cols>
    <col min="1" max="1" width="3.7109375" style="1" customWidth="1"/>
    <col min="2" max="2" width="42.85546875" style="1" bestFit="1" customWidth="1"/>
    <col min="3" max="3" width="12.85546875" style="1" customWidth="1"/>
    <col min="4" max="4" width="41.42578125" style="1" customWidth="1"/>
    <col min="5" max="5" width="42.85546875" style="1" bestFit="1" customWidth="1"/>
    <col min="6" max="6" width="12.28515625" style="1" customWidth="1"/>
    <col min="7" max="7" width="40.5703125" style="1" customWidth="1"/>
    <col min="8" max="8" width="15" style="1" bestFit="1" customWidth="1"/>
    <col min="9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9" ht="20.100000000000001" customHeight="1" thickBot="1" x14ac:dyDescent="0.3">
      <c r="B2" s="15" t="s">
        <v>14</v>
      </c>
      <c r="C2" s="15"/>
      <c r="D2"/>
      <c r="E2" s="15" t="s">
        <v>13</v>
      </c>
      <c r="F2" s="15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9" ht="20.100000000000001" customHeight="1" x14ac:dyDescent="0.25">
      <c r="B5" s="5" t="s">
        <v>10</v>
      </c>
      <c r="C5" s="6">
        <v>1345.94</v>
      </c>
      <c r="E5" s="5" t="s">
        <v>10</v>
      </c>
      <c r="F5" s="6">
        <v>1345.94</v>
      </c>
    </row>
    <row r="6" spans="2:9" ht="20.100000000000001" customHeight="1" x14ac:dyDescent="0.25">
      <c r="B6" s="5" t="s">
        <v>2</v>
      </c>
      <c r="C6" s="3">
        <v>10</v>
      </c>
      <c r="E6" s="5" t="s">
        <v>2</v>
      </c>
      <c r="F6" s="3">
        <v>10</v>
      </c>
      <c r="I6" s="2"/>
    </row>
    <row r="7" spans="2:9" ht="20.100000000000001" customHeight="1" x14ac:dyDescent="0.25">
      <c r="B7" s="5" t="s">
        <v>3</v>
      </c>
      <c r="C7" s="3">
        <v>2</v>
      </c>
      <c r="E7" s="5" t="s">
        <v>3</v>
      </c>
      <c r="F7" s="3">
        <v>2</v>
      </c>
      <c r="I7" s="2"/>
    </row>
    <row r="8" spans="2:9" ht="20.100000000000001" customHeight="1" x14ac:dyDescent="0.25">
      <c r="B8" s="5" t="s">
        <v>4</v>
      </c>
      <c r="C8" s="7">
        <v>0.04</v>
      </c>
      <c r="E8" s="5" t="s">
        <v>4</v>
      </c>
      <c r="F8" s="7">
        <v>0.04</v>
      </c>
      <c r="I8" s="2"/>
    </row>
    <row r="9" spans="2:9" ht="20.100000000000001" customHeight="1" x14ac:dyDescent="0.25">
      <c r="B9" s="5" t="s">
        <v>8</v>
      </c>
      <c r="C9" s="7">
        <v>0</v>
      </c>
      <c r="E9" s="5" t="s">
        <v>8</v>
      </c>
      <c r="F9" s="7">
        <v>0</v>
      </c>
      <c r="I9" s="2"/>
    </row>
    <row r="10" spans="2:9" ht="20.100000000000001" customHeight="1" x14ac:dyDescent="0.25">
      <c r="B10" s="12" t="s">
        <v>7</v>
      </c>
      <c r="C10" s="13">
        <f>C5*(1+C8/C7)^(C7*C6)</f>
        <v>1999.9960381431063</v>
      </c>
      <c r="E10" s="12" t="s">
        <v>7</v>
      </c>
      <c r="F10" s="13"/>
      <c r="I10" s="2"/>
    </row>
    <row r="11" spans="2:9" ht="159.75" customHeight="1" x14ac:dyDescent="0.25"/>
    <row r="15" spans="2:9" ht="20.100000000000001" customHeight="1" x14ac:dyDescent="0.25">
      <c r="D15" s="10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Coupon Bond</vt:lpstr>
      <vt:lpstr>F from Bond price</vt:lpstr>
      <vt:lpstr>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2022-06-27T18:17:23Z</dcterms:modified>
</cp:coreProperties>
</file>