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CA8C6781-53B0-4E2C-91E2-51034B96EDEA}" xr6:coauthVersionLast="47" xr6:coauthVersionMax="47" xr10:uidLastSave="{00000000-0000-0000-0000-000000000000}"/>
  <bookViews>
    <workbookView xWindow="-108" yWindow="-108" windowWidth="23256" windowHeight="12720" xr2:uid="{8F0779E5-6014-4665-81F8-B0F57BA3D77D}"/>
  </bookViews>
  <sheets>
    <sheet name="Dataset" sheetId="1" r:id="rId1"/>
    <sheet name="Group Option" sheetId="2" r:id="rId2"/>
    <sheet name="Using Group Option" sheetId="16" r:id="rId3"/>
    <sheet name="Group Selection Feature" sheetId="4" r:id="rId4"/>
    <sheet name="Using Group Selection Feature" sheetId="17" r:id="rId5"/>
    <sheet name="Group Field" sheetId="3" r:id="rId6"/>
    <sheet name="Using Group Field" sheetId="18" r:id="rId7"/>
    <sheet name="Using PivotTable Fields" sheetId="5" r:id="rId8"/>
    <sheet name="Pivot Table Fields" sheetId="22" r:id="rId9"/>
  </sheets>
  <calcPr calcId="191029"/>
  <pivotCaches>
    <pivotCache cacheId="0" r:id="rId10"/>
    <pivotCache cacheId="1" r:id="rId11"/>
    <pivotCache cacheId="2" r:id="rId12"/>
    <pivotCache cacheId="3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5" l="1"/>
  <c r="E5" i="5"/>
  <c r="F6" i="5"/>
  <c r="F7" i="5"/>
  <c r="F8" i="5"/>
  <c r="F9" i="5"/>
  <c r="F10" i="5"/>
  <c r="F11" i="5"/>
  <c r="F12" i="5"/>
  <c r="F13" i="5"/>
  <c r="F14" i="5"/>
  <c r="E6" i="5"/>
  <c r="E7" i="5"/>
  <c r="E8" i="5"/>
  <c r="E9" i="5"/>
  <c r="E10" i="5"/>
  <c r="E11" i="5"/>
  <c r="E12" i="5"/>
  <c r="E13" i="5"/>
  <c r="E14" i="5"/>
</calcChain>
</file>

<file path=xl/sharedStrings.xml><?xml version="1.0" encoding="utf-8"?>
<sst xmlns="http://schemas.openxmlformats.org/spreadsheetml/2006/main" count="150" uniqueCount="45">
  <si>
    <t>Date</t>
  </si>
  <si>
    <t>Product</t>
  </si>
  <si>
    <t>Sales</t>
  </si>
  <si>
    <t>Computer</t>
  </si>
  <si>
    <t>Laptop</t>
  </si>
  <si>
    <t>Mobile</t>
  </si>
  <si>
    <t>Battery</t>
  </si>
  <si>
    <t>Printer</t>
  </si>
  <si>
    <t>Monitor</t>
  </si>
  <si>
    <t>Mouse</t>
  </si>
  <si>
    <t>Keyboard</t>
  </si>
  <si>
    <t>Row Labels</t>
  </si>
  <si>
    <t>Grand Total</t>
  </si>
  <si>
    <t>2020</t>
  </si>
  <si>
    <t>Jan</t>
  </si>
  <si>
    <t>Mar</t>
  </si>
  <si>
    <t>2021</t>
  </si>
  <si>
    <t>Jul</t>
  </si>
  <si>
    <t>2022</t>
  </si>
  <si>
    <t>May</t>
  </si>
  <si>
    <t>Jun</t>
  </si>
  <si>
    <t>Aug</t>
  </si>
  <si>
    <t>Nov</t>
  </si>
  <si>
    <t>Sum of Sales</t>
  </si>
  <si>
    <t>Year</t>
  </si>
  <si>
    <t>Month</t>
  </si>
  <si>
    <t>January</t>
  </si>
  <si>
    <t>March</t>
  </si>
  <si>
    <t>July</t>
  </si>
  <si>
    <t>June</t>
  </si>
  <si>
    <t>August</t>
  </si>
  <si>
    <t>November</t>
  </si>
  <si>
    <t>Using Group Option from Context Menu</t>
  </si>
  <si>
    <t>Use of Group Selection Feature</t>
  </si>
  <si>
    <t>Applying Group Field Command</t>
  </si>
  <si>
    <t>Using PivotTable Fields</t>
  </si>
  <si>
    <t>Calculator</t>
  </si>
  <si>
    <t>AC</t>
  </si>
  <si>
    <t>2019</t>
  </si>
  <si>
    <t>Feb</t>
  </si>
  <si>
    <t>Apr</t>
  </si>
  <si>
    <t>February</t>
  </si>
  <si>
    <t>April</t>
  </si>
  <si>
    <t>Pivot Table to Group Dates by Month and Year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</si>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</sst>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indent="1"/>
    </xf>
    <xf numFmtId="0" fontId="7" fillId="3" borderId="2" xfId="0" applyFont="1" applyFill="1" applyBorder="1" applyAlignment="1">
      <alignment horizontal="center" vertical="center"/>
    </xf>
    <xf numFmtId="0" fontId="3" fillId="0" borderId="0" xfId="0" pivotButton="1" applyFont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78">
    <dxf>
      <numFmt numFmtId="164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numFmt numFmtId="164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4"/>
      </font>
    </dxf>
    <dxf>
      <numFmt numFmtId="164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733.436508449071" createdVersion="8" refreshedVersion="8" minRefreshableVersion="3" recordCount="10" xr:uid="{D4113F0C-47DB-4FA1-AB44-D2B65A34898E}">
  <cacheSource type="worksheet">
    <worksheetSource ref="B4:D14" sheet="Group Option"/>
  </cacheSource>
  <cacheFields count="4">
    <cacheField name="Date" numFmtId="0">
      <sharedItems containsSemiMixedTypes="0" containsNonDate="0" containsDate="1" containsString="0" minDate="2019-01-02T00:00:00" maxDate="2022-04-09T00:00:00" count="10">
        <d v="2019-01-02T00:00:00"/>
        <d v="2019-03-04T00:00:00"/>
        <d v="2019-07-04T00:00:00"/>
        <d v="2020-08-15T00:00:00"/>
        <d v="2020-11-02T00:00:00"/>
        <d v="2021-03-18T00:00:00"/>
        <d v="2021-05-19T00:00:00"/>
        <d v="2021-06-06T00:00:00"/>
        <d v="2022-02-06T00:00:00"/>
        <d v="2022-04-08T00:00:00"/>
      </sharedItems>
      <fieldGroup par="3" base="0">
        <rangePr groupBy="months" startDate="2019-01-02T00:00:00" endDate="2022-04-09T00:00:00"/>
        <groupItems count="14">
          <s v="&lt;1/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9/2022"/>
        </groupItems>
      </fieldGroup>
    </cacheField>
    <cacheField name="Product" numFmtId="0">
      <sharedItems/>
    </cacheField>
    <cacheField name="Sales" numFmtId="164">
      <sharedItems containsSemiMixedTypes="0" containsString="0" containsNumber="1" containsInteger="1" minValue="5000" maxValue="16000"/>
    </cacheField>
    <cacheField name="Years" numFmtId="0" databaseField="0">
      <fieldGroup base="0">
        <rangePr groupBy="years" startDate="2019-01-02T00:00:00" endDate="2022-04-09T00:00:00"/>
        <groupItems count="6">
          <s v="&lt;1/2/2019"/>
          <s v="2019"/>
          <s v="2020"/>
          <s v="2021"/>
          <s v="2022"/>
          <s v="&gt;4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733.437662847224" createdVersion="8" refreshedVersion="8" minRefreshableVersion="3" recordCount="10" xr:uid="{93ADF3E1-F637-44A5-8995-B871EEBCC218}">
  <cacheSource type="worksheet">
    <worksheetSource ref="B4:D14" sheet="Group Selection Feature"/>
  </cacheSource>
  <cacheFields count="4">
    <cacheField name="Date" numFmtId="0">
      <sharedItems containsSemiMixedTypes="0" containsNonDate="0" containsDate="1" containsString="0" minDate="2019-01-02T00:00:00" maxDate="2022-04-09T00:00:00" count="10">
        <d v="2019-01-02T00:00:00"/>
        <d v="2019-03-04T00:00:00"/>
        <d v="2019-07-04T00:00:00"/>
        <d v="2020-08-15T00:00:00"/>
        <d v="2020-11-02T00:00:00"/>
        <d v="2021-03-18T00:00:00"/>
        <d v="2021-05-19T00:00:00"/>
        <d v="2021-06-06T00:00:00"/>
        <d v="2022-02-06T00:00:00"/>
        <d v="2022-04-08T00:00:00"/>
      </sharedItems>
      <fieldGroup par="3" base="0">
        <rangePr groupBy="months" startDate="2019-01-02T00:00:00" endDate="2022-04-09T00:00:00"/>
        <groupItems count="14">
          <s v="&lt;1/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9/2022"/>
        </groupItems>
      </fieldGroup>
    </cacheField>
    <cacheField name="Product" numFmtId="0">
      <sharedItems/>
    </cacheField>
    <cacheField name="Sales" numFmtId="164">
      <sharedItems containsSemiMixedTypes="0" containsString="0" containsNumber="1" containsInteger="1" minValue="5000" maxValue="16000"/>
    </cacheField>
    <cacheField name="Years" numFmtId="0" databaseField="0">
      <fieldGroup base="0">
        <rangePr groupBy="years" startDate="2019-01-02T00:00:00" endDate="2022-04-09T00:00:00"/>
        <groupItems count="6">
          <s v="&lt;1/2/2019"/>
          <s v="2019"/>
          <s v="2020"/>
          <s v="2021"/>
          <s v="2022"/>
          <s v="&gt;4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733.438806481485" createdVersion="8" refreshedVersion="8" minRefreshableVersion="3" recordCount="10" xr:uid="{382A8BDE-F591-4D5A-9FA9-C4718BCB994F}">
  <cacheSource type="worksheet">
    <worksheetSource ref="B4:D14" sheet="Group Field"/>
  </cacheSource>
  <cacheFields count="4">
    <cacheField name="Date" numFmtId="0">
      <sharedItems containsSemiMixedTypes="0" containsNonDate="0" containsDate="1" containsString="0" minDate="2019-01-02T00:00:00" maxDate="2022-04-09T00:00:00" count="10">
        <d v="2019-01-02T00:00:00"/>
        <d v="2019-03-04T00:00:00"/>
        <d v="2019-07-04T00:00:00"/>
        <d v="2020-08-15T00:00:00"/>
        <d v="2020-11-02T00:00:00"/>
        <d v="2021-03-18T00:00:00"/>
        <d v="2021-05-19T00:00:00"/>
        <d v="2021-06-06T00:00:00"/>
        <d v="2022-02-06T00:00:00"/>
        <d v="2022-04-08T00:00:00"/>
      </sharedItems>
      <fieldGroup par="3" base="0">
        <rangePr groupBy="months" startDate="2019-01-02T00:00:00" endDate="2022-04-09T00:00:00"/>
        <groupItems count="14">
          <s v="&lt;1/2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9/2022"/>
        </groupItems>
      </fieldGroup>
    </cacheField>
    <cacheField name="Product" numFmtId="0">
      <sharedItems/>
    </cacheField>
    <cacheField name="Sales" numFmtId="164">
      <sharedItems containsSemiMixedTypes="0" containsString="0" containsNumber="1" containsInteger="1" minValue="5000" maxValue="16000" count="9">
        <n v="12000"/>
        <n v="10000"/>
        <n v="8000"/>
        <n v="9000"/>
        <n v="7000"/>
        <n v="13000"/>
        <n v="6000"/>
        <n v="5000"/>
        <n v="16000"/>
      </sharedItems>
    </cacheField>
    <cacheField name="Years" numFmtId="0" databaseField="0">
      <fieldGroup base="0">
        <rangePr groupBy="years" startDate="2019-01-02T00:00:00" endDate="2022-04-09T00:00:00"/>
        <groupItems count="6">
          <s v="&lt;1/2/2019"/>
          <s v="2019"/>
          <s v="2020"/>
          <s v="2021"/>
          <s v="2022"/>
          <s v="&gt;4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733.51107025463" createdVersion="8" refreshedVersion="8" minRefreshableVersion="3" recordCount="10" xr:uid="{9F65CD25-A0AB-494A-BDC8-4FA4BAB8EF8C}">
  <cacheSource type="worksheet">
    <worksheetSource ref="B4:F14" sheet="Using PivotTable Fields"/>
  </cacheSource>
  <cacheFields count="5">
    <cacheField name="Date" numFmtId="0">
      <sharedItems containsSemiMixedTypes="0" containsNonDate="0" containsDate="1" containsString="0" minDate="2019-01-02T00:00:00" maxDate="2022-04-09T00:00:00"/>
    </cacheField>
    <cacheField name="Product" numFmtId="0">
      <sharedItems/>
    </cacheField>
    <cacheField name="Sales" numFmtId="164">
      <sharedItems containsSemiMixedTypes="0" containsString="0" containsNumber="1" containsInteger="1" minValue="5000" maxValue="16000"/>
    </cacheField>
    <cacheField name="Year" numFmtId="0">
      <sharedItems containsSemiMixedTypes="0" containsString="0" containsNumber="1" containsInteger="1" minValue="2019" maxValue="2022" count="4">
        <n v="2019"/>
        <n v="2020"/>
        <n v="2021"/>
        <n v="2022"/>
      </sharedItems>
    </cacheField>
    <cacheField name="Month" numFmtId="0">
      <sharedItems count="9">
        <s v="January"/>
        <s v="March"/>
        <s v="July"/>
        <s v="August"/>
        <s v="November"/>
        <s v="May"/>
        <s v="June"/>
        <s v="February"/>
        <s v="Apr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Computer"/>
    <n v="12000"/>
  </r>
  <r>
    <x v="1"/>
    <s v="Laptop"/>
    <n v="10000"/>
  </r>
  <r>
    <x v="2"/>
    <s v="Mobile"/>
    <n v="8000"/>
  </r>
  <r>
    <x v="3"/>
    <s v="Battery"/>
    <n v="9000"/>
  </r>
  <r>
    <x v="4"/>
    <s v="Printer"/>
    <n v="7000"/>
  </r>
  <r>
    <x v="5"/>
    <s v="Monitor"/>
    <n v="10000"/>
  </r>
  <r>
    <x v="6"/>
    <s v="Mouse"/>
    <n v="13000"/>
  </r>
  <r>
    <x v="7"/>
    <s v="Keyboard"/>
    <n v="6000"/>
  </r>
  <r>
    <x v="8"/>
    <s v="Calculator"/>
    <n v="5000"/>
  </r>
  <r>
    <x v="9"/>
    <s v="AC"/>
    <n v="16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Computer"/>
    <n v="12000"/>
  </r>
  <r>
    <x v="1"/>
    <s v="Laptop"/>
    <n v="10000"/>
  </r>
  <r>
    <x v="2"/>
    <s v="Mobile"/>
    <n v="8000"/>
  </r>
  <r>
    <x v="3"/>
    <s v="Battery"/>
    <n v="9000"/>
  </r>
  <r>
    <x v="4"/>
    <s v="Printer"/>
    <n v="7000"/>
  </r>
  <r>
    <x v="5"/>
    <s v="Monitor"/>
    <n v="10000"/>
  </r>
  <r>
    <x v="6"/>
    <s v="Mouse"/>
    <n v="13000"/>
  </r>
  <r>
    <x v="7"/>
    <s v="Keyboard"/>
    <n v="6000"/>
  </r>
  <r>
    <x v="8"/>
    <s v="Calculator"/>
    <n v="5000"/>
  </r>
  <r>
    <x v="9"/>
    <s v="AC"/>
    <n v="16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s v="Computer"/>
    <x v="0"/>
  </r>
  <r>
    <x v="1"/>
    <s v="Laptop"/>
    <x v="1"/>
  </r>
  <r>
    <x v="2"/>
    <s v="Mobile"/>
    <x v="2"/>
  </r>
  <r>
    <x v="3"/>
    <s v="Battery"/>
    <x v="3"/>
  </r>
  <r>
    <x v="4"/>
    <s v="Printer"/>
    <x v="4"/>
  </r>
  <r>
    <x v="5"/>
    <s v="Monitor"/>
    <x v="1"/>
  </r>
  <r>
    <x v="6"/>
    <s v="Mouse"/>
    <x v="5"/>
  </r>
  <r>
    <x v="7"/>
    <s v="Keyboard"/>
    <x v="6"/>
  </r>
  <r>
    <x v="8"/>
    <s v="Calculator"/>
    <x v="7"/>
  </r>
  <r>
    <x v="9"/>
    <s v="AC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d v="2019-01-02T00:00:00"/>
    <s v="Computer"/>
    <n v="12000"/>
    <x v="0"/>
    <x v="0"/>
  </r>
  <r>
    <d v="2019-03-04T00:00:00"/>
    <s v="Laptop"/>
    <n v="10000"/>
    <x v="0"/>
    <x v="1"/>
  </r>
  <r>
    <d v="2019-07-04T00:00:00"/>
    <s v="Mobile"/>
    <n v="8000"/>
    <x v="0"/>
    <x v="2"/>
  </r>
  <r>
    <d v="2020-08-15T00:00:00"/>
    <s v="Battery"/>
    <n v="9000"/>
    <x v="1"/>
    <x v="3"/>
  </r>
  <r>
    <d v="2020-11-02T00:00:00"/>
    <s v="Printer"/>
    <n v="7000"/>
    <x v="1"/>
    <x v="4"/>
  </r>
  <r>
    <d v="2021-03-18T00:00:00"/>
    <s v="Monitor"/>
    <n v="10000"/>
    <x v="2"/>
    <x v="1"/>
  </r>
  <r>
    <d v="2021-05-19T00:00:00"/>
    <s v="Mouse"/>
    <n v="13000"/>
    <x v="2"/>
    <x v="5"/>
  </r>
  <r>
    <d v="2021-06-06T00:00:00"/>
    <s v="Keyboard"/>
    <n v="6000"/>
    <x v="2"/>
    <x v="6"/>
  </r>
  <r>
    <d v="2022-02-06T00:00:00"/>
    <s v="Calculator"/>
    <n v="5000"/>
    <x v="3"/>
    <x v="7"/>
  </r>
  <r>
    <d v="2022-04-08T00:00:00"/>
    <s v="AC"/>
    <n v="16000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B8F48F-EA4B-4C79-AD10-B426D7B926C4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18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64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3"/>
    <field x="0"/>
  </rowFields>
  <rowItems count="15">
    <i>
      <x v="1"/>
    </i>
    <i r="1">
      <x v="1"/>
    </i>
    <i r="1">
      <x v="3"/>
    </i>
    <i r="1">
      <x v="7"/>
    </i>
    <i>
      <x v="2"/>
    </i>
    <i r="1">
      <x v="8"/>
    </i>
    <i r="1">
      <x v="11"/>
    </i>
    <i>
      <x v="3"/>
    </i>
    <i r="1">
      <x v="3"/>
    </i>
    <i r="1">
      <x v="5"/>
    </i>
    <i r="1">
      <x v="6"/>
    </i>
    <i>
      <x v="4"/>
    </i>
    <i r="1">
      <x v="2"/>
    </i>
    <i r="1">
      <x v="4"/>
    </i>
    <i t="grand">
      <x/>
    </i>
  </rowItems>
  <colItems count="1">
    <i/>
  </colItems>
  <dataFields count="1">
    <dataField name="Sum of Sales" fld="2" baseField="0" baseItem="0" numFmtId="164"/>
  </dataFields>
  <formats count="14">
    <format dxfId="77">
      <pivotArea type="all" dataOnly="0" outline="0" fieldPosition="0"/>
    </format>
    <format dxfId="76">
      <pivotArea outline="0" collapsedLevelsAreSubtotals="1" fieldPosition="0"/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dataOnly="0" labelOnly="1" grandRow="1" outline="0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outline="0" collapsedLevelsAreSubtotals="1" fieldPosition="0"/>
    </format>
    <format dxfId="6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E2C4B-398B-40D0-B9DA-C87E14204156}" name="PivotTable4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18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64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3"/>
    <field x="0"/>
  </rowFields>
  <rowItems count="15">
    <i>
      <x v="1"/>
    </i>
    <i r="1">
      <x v="1"/>
    </i>
    <i r="1">
      <x v="3"/>
    </i>
    <i r="1">
      <x v="7"/>
    </i>
    <i>
      <x v="2"/>
    </i>
    <i r="1">
      <x v="8"/>
    </i>
    <i r="1">
      <x v="11"/>
    </i>
    <i>
      <x v="3"/>
    </i>
    <i r="1">
      <x v="3"/>
    </i>
    <i r="1">
      <x v="5"/>
    </i>
    <i r="1">
      <x v="6"/>
    </i>
    <i>
      <x v="4"/>
    </i>
    <i r="1">
      <x v="2"/>
    </i>
    <i r="1">
      <x v="4"/>
    </i>
    <i t="grand">
      <x/>
    </i>
  </rowItems>
  <colItems count="1">
    <i/>
  </colItems>
  <dataFields count="1">
    <dataField name="Sum of Sales" fld="2" baseField="0" baseItem="0" numFmtId="164"/>
  </dataFields>
  <formats count="19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0" type="button" dataOnly="0" labelOnly="1" outline="0" axis="axisRow" fieldPosition="1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1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1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104C63-4C5D-4EDE-9417-D6D8955A694C}" name="PivotTable5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18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64" showAll="0">
      <items count="10">
        <item x="7"/>
        <item x="6"/>
        <item x="4"/>
        <item x="2"/>
        <item x="3"/>
        <item x="1"/>
        <item x="0"/>
        <item x="5"/>
        <item x="8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3"/>
    <field x="0"/>
  </rowFields>
  <rowItems count="15">
    <i>
      <x v="1"/>
    </i>
    <i r="1">
      <x v="1"/>
    </i>
    <i r="1">
      <x v="3"/>
    </i>
    <i r="1">
      <x v="7"/>
    </i>
    <i>
      <x v="2"/>
    </i>
    <i r="1">
      <x v="8"/>
    </i>
    <i r="1">
      <x v="11"/>
    </i>
    <i>
      <x v="3"/>
    </i>
    <i r="1">
      <x v="3"/>
    </i>
    <i r="1">
      <x v="5"/>
    </i>
    <i r="1">
      <x v="6"/>
    </i>
    <i>
      <x v="4"/>
    </i>
    <i r="1">
      <x v="2"/>
    </i>
    <i r="1">
      <x v="4"/>
    </i>
    <i t="grand">
      <x/>
    </i>
  </rowItems>
  <colItems count="1">
    <i/>
  </colItems>
  <dataFields count="1">
    <dataField name="Sum of Sales" fld="2" baseField="0" baseItem="0" numFmtId="164"/>
  </dataFields>
  <formats count="14"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grandRow="1" outline="0" fieldPosition="0"/>
    </format>
    <format dxfId="41">
      <pivotArea dataOnly="0" labelOnly="1" outline="0" axis="axisValues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027CB-CA66-4B3A-AF1E-EB043B93FEFB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18" firstHeaderRow="1" firstDataRow="1" firstDataCol="1"/>
  <pivotFields count="5">
    <pivotField showAll="0"/>
    <pivotField showAll="0"/>
    <pivotField dataField="1" numFmtId="164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0">
        <item x="0"/>
        <item x="7"/>
        <item x="1"/>
        <item x="8"/>
        <item x="5"/>
        <item x="6"/>
        <item x="2"/>
        <item x="3"/>
        <item x="4"/>
        <item t="default"/>
      </items>
    </pivotField>
  </pivotFields>
  <rowFields count="2">
    <field x="3"/>
    <field x="4"/>
  </rowFields>
  <rowItems count="15">
    <i>
      <x/>
    </i>
    <i r="1">
      <x/>
    </i>
    <i r="1">
      <x v="2"/>
    </i>
    <i r="1">
      <x v="6"/>
    </i>
    <i>
      <x v="1"/>
    </i>
    <i r="1">
      <x v="7"/>
    </i>
    <i r="1">
      <x v="8"/>
    </i>
    <i>
      <x v="2"/>
    </i>
    <i r="1">
      <x v="2"/>
    </i>
    <i r="1">
      <x v="4"/>
    </i>
    <i r="1">
      <x v="5"/>
    </i>
    <i>
      <x v="3"/>
    </i>
    <i r="1">
      <x v="1"/>
    </i>
    <i r="1">
      <x v="3"/>
    </i>
    <i t="grand">
      <x/>
    </i>
  </rowItems>
  <colItems count="1">
    <i/>
  </colItems>
  <dataFields count="1">
    <dataField name="Sum of Sales" fld="2" baseField="0" baseItem="0" numFmtId="164"/>
  </dataFields>
  <formats count="31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3" type="button" dataOnly="0" labelOnly="1" outline="0" axis="axisRow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2">
          <reference field="3" count="1" selected="0">
            <x v="0"/>
          </reference>
          <reference field="4" count="3">
            <x v="0"/>
            <x v="2"/>
            <x v="6"/>
          </reference>
        </references>
      </pivotArea>
    </format>
    <format dxfId="24">
      <pivotArea dataOnly="0" labelOnly="1" fieldPosition="0">
        <references count="2">
          <reference field="3" count="1" selected="0">
            <x v="1"/>
          </reference>
          <reference field="4" count="2">
            <x v="7"/>
            <x v="8"/>
          </reference>
        </references>
      </pivotArea>
    </format>
    <format dxfId="23">
      <pivotArea dataOnly="0" labelOnly="1" fieldPosition="0">
        <references count="2">
          <reference field="3" count="1" selected="0">
            <x v="2"/>
          </reference>
          <reference field="4" count="3">
            <x v="2"/>
            <x v="4"/>
            <x v="5"/>
          </reference>
        </references>
      </pivotArea>
    </format>
    <format dxfId="22">
      <pivotArea dataOnly="0" labelOnly="1" fieldPosition="0">
        <references count="2">
          <reference field="3" count="1" selected="0">
            <x v="3"/>
          </reference>
          <reference field="4" count="2">
            <x v="1"/>
            <x v="3"/>
          </reference>
        </references>
      </pivotArea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3" type="button" dataOnly="0" labelOnly="1" outline="0" axis="axisRow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3" count="1" selected="0">
            <x v="0"/>
          </reference>
          <reference field="4" count="3">
            <x v="0"/>
            <x v="2"/>
            <x v="6"/>
          </reference>
        </references>
      </pivotArea>
    </format>
    <format dxfId="14">
      <pivotArea dataOnly="0" labelOnly="1" fieldPosition="0">
        <references count="2">
          <reference field="3" count="1" selected="0">
            <x v="1"/>
          </reference>
          <reference field="4" count="2">
            <x v="7"/>
            <x v="8"/>
          </reference>
        </references>
      </pivotArea>
    </format>
    <format dxfId="13">
      <pivotArea dataOnly="0" labelOnly="1" fieldPosition="0">
        <references count="2">
          <reference field="3" count="1" selected="0">
            <x v="2"/>
          </reference>
          <reference field="4" count="3">
            <x v="2"/>
            <x v="4"/>
            <x v="5"/>
          </reference>
        </references>
      </pivotArea>
    </format>
    <format dxfId="12">
      <pivotArea dataOnly="0" labelOnly="1" fieldPosition="0">
        <references count="2">
          <reference field="3" count="1" selected="0">
            <x v="3"/>
          </reference>
          <reference field="4" count="2">
            <x v="1"/>
            <x v="3"/>
          </reference>
        </references>
      </pivotArea>
    </format>
    <format dxfId="11">
      <pivotArea dataOnly="0" labelOnly="1" outline="0" axis="axisValues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3" count="1" selected="0">
            <x v="0"/>
          </reference>
          <reference field="4" count="3">
            <x v="0"/>
            <x v="2"/>
            <x v="6"/>
          </reference>
        </references>
      </pivotArea>
    </format>
    <format dxfId="4">
      <pivotArea dataOnly="0" labelOnly="1" fieldPosition="0">
        <references count="2">
          <reference field="3" count="1" selected="0">
            <x v="1"/>
          </reference>
          <reference field="4" count="2">
            <x v="7"/>
            <x v="8"/>
          </reference>
        </references>
      </pivotArea>
    </format>
    <format dxfId="3">
      <pivotArea dataOnly="0" labelOnly="1" fieldPosition="0">
        <references count="2">
          <reference field="3" count="1" selected="0">
            <x v="2"/>
          </reference>
          <reference field="4" count="3">
            <x v="2"/>
            <x v="4"/>
            <x v="5"/>
          </reference>
        </references>
      </pivotArea>
    </format>
    <format dxfId="2">
      <pivotArea dataOnly="0" labelOnly="1" fieldPosition="0">
        <references count="2">
          <reference field="3" count="1" selected="0">
            <x v="3"/>
          </reference>
          <reference field="4" count="2">
            <x v="1"/>
            <x v="3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5DB8-3E9E-4DC0-851D-EFF51AB31A39}">
  <dimension ref="B2:J14"/>
  <sheetViews>
    <sheetView showGridLines="0" tabSelected="1" workbookViewId="0">
      <selection activeCell="N13" sqref="N13"/>
    </sheetView>
  </sheetViews>
  <sheetFormatPr defaultColWidth="10.77734375" defaultRowHeight="19.95" customHeight="1" x14ac:dyDescent="0.3"/>
  <cols>
    <col min="1" max="1" width="4" style="1" customWidth="1"/>
    <col min="2" max="2" width="22" style="1" customWidth="1"/>
    <col min="3" max="3" width="22.5546875" style="1" customWidth="1"/>
    <col min="4" max="4" width="23.33203125" style="1" customWidth="1"/>
    <col min="5" max="6" width="10.77734375" style="1"/>
    <col min="7" max="7" width="4.88671875" style="1" customWidth="1"/>
    <col min="8" max="8" width="18.109375" style="1" customWidth="1"/>
    <col min="9" max="9" width="20.5546875" style="1" customWidth="1"/>
    <col min="10" max="10" width="26" style="1" customWidth="1"/>
    <col min="11" max="16384" width="10.77734375" style="1"/>
  </cols>
  <sheetData>
    <row r="2" spans="2:10" ht="19.95" customHeight="1" thickBot="1" x14ac:dyDescent="0.35">
      <c r="B2" s="15" t="s">
        <v>43</v>
      </c>
      <c r="C2" s="15"/>
      <c r="D2" s="15"/>
      <c r="H2" s="15" t="s">
        <v>44</v>
      </c>
      <c r="I2" s="15"/>
      <c r="J2" s="15"/>
    </row>
    <row r="3" spans="2:10" ht="19.95" customHeight="1" thickTop="1" x14ac:dyDescent="0.3"/>
    <row r="4" spans="2:10" ht="19.95" customHeight="1" x14ac:dyDescent="0.3">
      <c r="B4" s="3" t="s">
        <v>0</v>
      </c>
      <c r="C4" s="3" t="s">
        <v>1</v>
      </c>
      <c r="D4" s="3" t="s">
        <v>2</v>
      </c>
      <c r="H4" s="3" t="s">
        <v>0</v>
      </c>
      <c r="I4" s="3" t="s">
        <v>1</v>
      </c>
      <c r="J4" s="3" t="s">
        <v>2</v>
      </c>
    </row>
    <row r="5" spans="2:10" ht="19.95" customHeight="1" x14ac:dyDescent="0.3">
      <c r="B5" s="5">
        <v>43467</v>
      </c>
      <c r="C5" s="2" t="s">
        <v>3</v>
      </c>
      <c r="D5" s="4">
        <v>12000</v>
      </c>
      <c r="H5" s="5">
        <v>43467</v>
      </c>
      <c r="I5" s="2" t="s">
        <v>3</v>
      </c>
      <c r="J5" s="4">
        <v>12000</v>
      </c>
    </row>
    <row r="6" spans="2:10" ht="19.95" customHeight="1" x14ac:dyDescent="0.3">
      <c r="B6" s="5">
        <v>43528</v>
      </c>
      <c r="C6" s="2" t="s">
        <v>4</v>
      </c>
      <c r="D6" s="4">
        <v>10000</v>
      </c>
      <c r="H6" s="5">
        <v>43528</v>
      </c>
      <c r="I6" s="2" t="s">
        <v>4</v>
      </c>
      <c r="J6" s="4">
        <v>10000</v>
      </c>
    </row>
    <row r="7" spans="2:10" ht="19.95" customHeight="1" x14ac:dyDescent="0.3">
      <c r="B7" s="5">
        <v>43650</v>
      </c>
      <c r="C7" s="2" t="s">
        <v>5</v>
      </c>
      <c r="D7" s="4">
        <v>8000</v>
      </c>
      <c r="H7" s="5">
        <v>43650</v>
      </c>
      <c r="I7" s="2" t="s">
        <v>5</v>
      </c>
      <c r="J7" s="4">
        <v>8000</v>
      </c>
    </row>
    <row r="8" spans="2:10" ht="19.95" customHeight="1" x14ac:dyDescent="0.3">
      <c r="B8" s="5">
        <v>44058</v>
      </c>
      <c r="C8" s="2" t="s">
        <v>6</v>
      </c>
      <c r="D8" s="4">
        <v>9000</v>
      </c>
      <c r="H8" s="5">
        <v>44058</v>
      </c>
      <c r="I8" s="2" t="s">
        <v>6</v>
      </c>
      <c r="J8" s="4">
        <v>9000</v>
      </c>
    </row>
    <row r="9" spans="2:10" ht="19.95" customHeight="1" x14ac:dyDescent="0.3">
      <c r="B9" s="5">
        <v>44137</v>
      </c>
      <c r="C9" s="2" t="s">
        <v>7</v>
      </c>
      <c r="D9" s="4">
        <v>7000</v>
      </c>
      <c r="H9" s="5">
        <v>44137</v>
      </c>
      <c r="I9" s="2" t="s">
        <v>7</v>
      </c>
      <c r="J9" s="4">
        <v>7000</v>
      </c>
    </row>
    <row r="10" spans="2:10" ht="19.95" customHeight="1" x14ac:dyDescent="0.3">
      <c r="B10" s="5">
        <v>44273</v>
      </c>
      <c r="C10" s="2" t="s">
        <v>8</v>
      </c>
      <c r="D10" s="4">
        <v>10000</v>
      </c>
      <c r="H10" s="5">
        <v>44273</v>
      </c>
      <c r="I10" s="2" t="s">
        <v>8</v>
      </c>
      <c r="J10" s="4">
        <v>10000</v>
      </c>
    </row>
    <row r="11" spans="2:10" ht="19.95" customHeight="1" x14ac:dyDescent="0.3">
      <c r="B11" s="5">
        <v>44335</v>
      </c>
      <c r="C11" s="2" t="s">
        <v>9</v>
      </c>
      <c r="D11" s="4">
        <v>13000</v>
      </c>
      <c r="H11" s="5">
        <v>44335</v>
      </c>
      <c r="I11" s="2" t="s">
        <v>9</v>
      </c>
      <c r="J11" s="4">
        <v>13000</v>
      </c>
    </row>
    <row r="12" spans="2:10" ht="19.95" customHeight="1" x14ac:dyDescent="0.3">
      <c r="B12" s="5">
        <v>44353</v>
      </c>
      <c r="C12" s="2" t="s">
        <v>10</v>
      </c>
      <c r="D12" s="4">
        <v>6000</v>
      </c>
      <c r="H12" s="5">
        <v>44353</v>
      </c>
      <c r="I12" s="2" t="s">
        <v>10</v>
      </c>
      <c r="J12" s="4">
        <v>6000</v>
      </c>
    </row>
    <row r="13" spans="2:10" ht="19.95" customHeight="1" x14ac:dyDescent="0.3">
      <c r="B13" s="9">
        <v>44598</v>
      </c>
      <c r="C13" s="2" t="s">
        <v>36</v>
      </c>
      <c r="D13" s="10">
        <v>5000</v>
      </c>
      <c r="H13" s="9">
        <v>44598</v>
      </c>
      <c r="I13" s="2" t="s">
        <v>36</v>
      </c>
      <c r="J13" s="10">
        <v>5000</v>
      </c>
    </row>
    <row r="14" spans="2:10" ht="19.95" customHeight="1" x14ac:dyDescent="0.3">
      <c r="B14" s="9">
        <v>44659</v>
      </c>
      <c r="C14" s="2" t="s">
        <v>37</v>
      </c>
      <c r="D14" s="10">
        <v>16000</v>
      </c>
      <c r="H14" s="9">
        <v>44659</v>
      </c>
      <c r="I14" s="2" t="s">
        <v>37</v>
      </c>
      <c r="J14" s="10">
        <v>16000</v>
      </c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1859-DC19-4C97-A8E4-5296654247A5}">
  <dimension ref="B2:D14"/>
  <sheetViews>
    <sheetView showGridLines="0" workbookViewId="0">
      <selection activeCell="G16" sqref="G16"/>
    </sheetView>
  </sheetViews>
  <sheetFormatPr defaultColWidth="10.77734375" defaultRowHeight="19.95" customHeight="1" x14ac:dyDescent="0.3"/>
  <cols>
    <col min="1" max="1" width="5" customWidth="1"/>
    <col min="2" max="2" width="22.33203125" customWidth="1"/>
    <col min="3" max="3" width="21.33203125" customWidth="1"/>
    <col min="4" max="4" width="25.44140625" customWidth="1"/>
  </cols>
  <sheetData>
    <row r="2" spans="2:4" ht="19.95" customHeight="1" thickBot="1" x14ac:dyDescent="0.35">
      <c r="B2" s="15" t="s">
        <v>32</v>
      </c>
      <c r="C2" s="15"/>
      <c r="D2" s="15"/>
    </row>
    <row r="3" spans="2:4" ht="19.95" customHeight="1" thickTop="1" x14ac:dyDescent="0.3">
      <c r="B3" s="1"/>
      <c r="C3" s="1"/>
      <c r="D3" s="1"/>
    </row>
    <row r="4" spans="2:4" ht="19.95" customHeight="1" x14ac:dyDescent="0.3">
      <c r="B4" s="3" t="s">
        <v>0</v>
      </c>
      <c r="C4" s="3" t="s">
        <v>1</v>
      </c>
      <c r="D4" s="3" t="s">
        <v>2</v>
      </c>
    </row>
    <row r="5" spans="2:4" ht="19.95" customHeight="1" x14ac:dyDescent="0.3">
      <c r="B5" s="5">
        <v>43467</v>
      </c>
      <c r="C5" s="2" t="s">
        <v>3</v>
      </c>
      <c r="D5" s="4">
        <v>12000</v>
      </c>
    </row>
    <row r="6" spans="2:4" ht="19.95" customHeight="1" x14ac:dyDescent="0.3">
      <c r="B6" s="5">
        <v>43528</v>
      </c>
      <c r="C6" s="2" t="s">
        <v>4</v>
      </c>
      <c r="D6" s="4">
        <v>10000</v>
      </c>
    </row>
    <row r="7" spans="2:4" ht="19.95" customHeight="1" x14ac:dyDescent="0.3">
      <c r="B7" s="5">
        <v>43650</v>
      </c>
      <c r="C7" s="2" t="s">
        <v>5</v>
      </c>
      <c r="D7" s="4">
        <v>8000</v>
      </c>
    </row>
    <row r="8" spans="2:4" ht="19.95" customHeight="1" x14ac:dyDescent="0.3">
      <c r="B8" s="5">
        <v>44058</v>
      </c>
      <c r="C8" s="2" t="s">
        <v>6</v>
      </c>
      <c r="D8" s="4">
        <v>9000</v>
      </c>
    </row>
    <row r="9" spans="2:4" ht="19.95" customHeight="1" x14ac:dyDescent="0.3">
      <c r="B9" s="5">
        <v>44137</v>
      </c>
      <c r="C9" s="2" t="s">
        <v>7</v>
      </c>
      <c r="D9" s="4">
        <v>7000</v>
      </c>
    </row>
    <row r="10" spans="2:4" ht="19.95" customHeight="1" x14ac:dyDescent="0.3">
      <c r="B10" s="5">
        <v>44273</v>
      </c>
      <c r="C10" s="2" t="s">
        <v>8</v>
      </c>
      <c r="D10" s="4">
        <v>10000</v>
      </c>
    </row>
    <row r="11" spans="2:4" ht="19.95" customHeight="1" x14ac:dyDescent="0.3">
      <c r="B11" s="5">
        <v>44335</v>
      </c>
      <c r="C11" s="2" t="s">
        <v>9</v>
      </c>
      <c r="D11" s="4">
        <v>13000</v>
      </c>
    </row>
    <row r="12" spans="2:4" ht="19.95" customHeight="1" x14ac:dyDescent="0.3">
      <c r="B12" s="5">
        <v>44353</v>
      </c>
      <c r="C12" s="2" t="s">
        <v>10</v>
      </c>
      <c r="D12" s="4">
        <v>6000</v>
      </c>
    </row>
    <row r="13" spans="2:4" ht="19.95" customHeight="1" x14ac:dyDescent="0.3">
      <c r="B13" s="9">
        <v>44598</v>
      </c>
      <c r="C13" s="2" t="s">
        <v>36</v>
      </c>
      <c r="D13" s="10">
        <v>5000</v>
      </c>
    </row>
    <row r="14" spans="2:4" ht="19.95" customHeight="1" x14ac:dyDescent="0.3">
      <c r="B14" s="9">
        <v>44659</v>
      </c>
      <c r="C14" s="2" t="s">
        <v>37</v>
      </c>
      <c r="D14" s="10">
        <v>16000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0C2B-C64F-429D-8DF2-91BD954A54B8}">
  <dimension ref="B3:C19"/>
  <sheetViews>
    <sheetView showGridLines="0" workbookViewId="0">
      <selection activeCell="G13" sqref="G13"/>
    </sheetView>
  </sheetViews>
  <sheetFormatPr defaultRowHeight="14.4" x14ac:dyDescent="0.3"/>
  <cols>
    <col min="1" max="1" width="6.109375" customWidth="1"/>
    <col min="2" max="2" width="23.44140625" customWidth="1"/>
    <col min="3" max="3" width="25.5546875" customWidth="1"/>
  </cols>
  <sheetData>
    <row r="3" spans="2:3" ht="18" x14ac:dyDescent="0.3">
      <c r="B3" s="14" t="s">
        <v>11</v>
      </c>
      <c r="C3" s="7" t="s">
        <v>23</v>
      </c>
    </row>
    <row r="4" spans="2:3" ht="15.6" x14ac:dyDescent="0.3">
      <c r="B4" s="6" t="s">
        <v>38</v>
      </c>
      <c r="C4" s="11">
        <v>30000</v>
      </c>
    </row>
    <row r="5" spans="2:3" ht="15.6" x14ac:dyDescent="0.3">
      <c r="B5" s="6" t="s">
        <v>14</v>
      </c>
      <c r="C5" s="11">
        <v>12000</v>
      </c>
    </row>
    <row r="6" spans="2:3" ht="15.6" x14ac:dyDescent="0.3">
      <c r="B6" s="6" t="s">
        <v>15</v>
      </c>
      <c r="C6" s="11">
        <v>10000</v>
      </c>
    </row>
    <row r="7" spans="2:3" ht="15.6" x14ac:dyDescent="0.3">
      <c r="B7" s="6" t="s">
        <v>17</v>
      </c>
      <c r="C7" s="11">
        <v>8000</v>
      </c>
    </row>
    <row r="8" spans="2:3" ht="15.6" x14ac:dyDescent="0.3">
      <c r="B8" s="6" t="s">
        <v>13</v>
      </c>
      <c r="C8" s="11">
        <v>16000</v>
      </c>
    </row>
    <row r="9" spans="2:3" ht="15.6" x14ac:dyDescent="0.3">
      <c r="B9" s="6" t="s">
        <v>21</v>
      </c>
      <c r="C9" s="11">
        <v>9000</v>
      </c>
    </row>
    <row r="10" spans="2:3" ht="15.6" x14ac:dyDescent="0.3">
      <c r="B10" s="6" t="s">
        <v>22</v>
      </c>
      <c r="C10" s="11">
        <v>7000</v>
      </c>
    </row>
    <row r="11" spans="2:3" ht="15.6" x14ac:dyDescent="0.3">
      <c r="B11" s="6" t="s">
        <v>16</v>
      </c>
      <c r="C11" s="11">
        <v>29000</v>
      </c>
    </row>
    <row r="12" spans="2:3" ht="15.6" x14ac:dyDescent="0.3">
      <c r="B12" s="6" t="s">
        <v>15</v>
      </c>
      <c r="C12" s="11">
        <v>10000</v>
      </c>
    </row>
    <row r="13" spans="2:3" ht="15.6" x14ac:dyDescent="0.3">
      <c r="B13" s="6" t="s">
        <v>19</v>
      </c>
      <c r="C13" s="11">
        <v>13000</v>
      </c>
    </row>
    <row r="14" spans="2:3" ht="15.6" x14ac:dyDescent="0.3">
      <c r="B14" s="6" t="s">
        <v>20</v>
      </c>
      <c r="C14" s="11">
        <v>6000</v>
      </c>
    </row>
    <row r="15" spans="2:3" ht="15.6" x14ac:dyDescent="0.3">
      <c r="B15" s="6" t="s">
        <v>18</v>
      </c>
      <c r="C15" s="11">
        <v>21000</v>
      </c>
    </row>
    <row r="16" spans="2:3" ht="15.6" x14ac:dyDescent="0.3">
      <c r="B16" s="6" t="s">
        <v>39</v>
      </c>
      <c r="C16" s="11">
        <v>5000</v>
      </c>
    </row>
    <row r="17" spans="2:3" ht="15.6" x14ac:dyDescent="0.3">
      <c r="B17" s="6" t="s">
        <v>40</v>
      </c>
      <c r="C17" s="11">
        <v>16000</v>
      </c>
    </row>
    <row r="18" spans="2:3" ht="15.6" x14ac:dyDescent="0.3">
      <c r="B18" s="6" t="s">
        <v>12</v>
      </c>
      <c r="C18" s="11">
        <v>96000</v>
      </c>
    </row>
    <row r="19" spans="2:3" x14ac:dyDescent="0.3">
      <c r="B19" s="8"/>
      <c r="C1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402C-BC51-4261-B55E-07039165E65D}">
  <dimension ref="B2:D14"/>
  <sheetViews>
    <sheetView showGridLines="0" workbookViewId="0">
      <selection activeCell="K6" sqref="K6"/>
    </sheetView>
  </sheetViews>
  <sheetFormatPr defaultColWidth="10.77734375" defaultRowHeight="19.95" customHeight="1" x14ac:dyDescent="0.3"/>
  <cols>
    <col min="1" max="1" width="4.6640625" style="1" customWidth="1"/>
    <col min="2" max="2" width="21.88671875" style="1" customWidth="1"/>
    <col min="3" max="3" width="22.44140625" style="1" customWidth="1"/>
    <col min="4" max="4" width="24.33203125" style="1" customWidth="1"/>
    <col min="5" max="16384" width="10.77734375" style="1"/>
  </cols>
  <sheetData>
    <row r="2" spans="2:4" ht="19.95" customHeight="1" thickBot="1" x14ac:dyDescent="0.35">
      <c r="B2" s="15" t="s">
        <v>33</v>
      </c>
      <c r="C2" s="15"/>
      <c r="D2" s="15"/>
    </row>
    <row r="3" spans="2:4" ht="19.95" customHeight="1" thickTop="1" x14ac:dyDescent="0.3"/>
    <row r="4" spans="2:4" ht="19.95" customHeight="1" x14ac:dyDescent="0.3">
      <c r="B4" s="3" t="s">
        <v>0</v>
      </c>
      <c r="C4" s="3" t="s">
        <v>1</v>
      </c>
      <c r="D4" s="3" t="s">
        <v>2</v>
      </c>
    </row>
    <row r="5" spans="2:4" ht="19.95" customHeight="1" x14ac:dyDescent="0.3">
      <c r="B5" s="5">
        <v>43467</v>
      </c>
      <c r="C5" s="2" t="s">
        <v>3</v>
      </c>
      <c r="D5" s="4">
        <v>12000</v>
      </c>
    </row>
    <row r="6" spans="2:4" ht="19.95" customHeight="1" x14ac:dyDescent="0.3">
      <c r="B6" s="5">
        <v>43528</v>
      </c>
      <c r="C6" s="2" t="s">
        <v>4</v>
      </c>
      <c r="D6" s="4">
        <v>10000</v>
      </c>
    </row>
    <row r="7" spans="2:4" ht="19.95" customHeight="1" x14ac:dyDescent="0.3">
      <c r="B7" s="5">
        <v>43650</v>
      </c>
      <c r="C7" s="2" t="s">
        <v>5</v>
      </c>
      <c r="D7" s="4">
        <v>8000</v>
      </c>
    </row>
    <row r="8" spans="2:4" ht="19.95" customHeight="1" x14ac:dyDescent="0.3">
      <c r="B8" s="5">
        <v>44058</v>
      </c>
      <c r="C8" s="2" t="s">
        <v>6</v>
      </c>
      <c r="D8" s="4">
        <v>9000</v>
      </c>
    </row>
    <row r="9" spans="2:4" ht="19.95" customHeight="1" x14ac:dyDescent="0.3">
      <c r="B9" s="5">
        <v>44137</v>
      </c>
      <c r="C9" s="2" t="s">
        <v>7</v>
      </c>
      <c r="D9" s="4">
        <v>7000</v>
      </c>
    </row>
    <row r="10" spans="2:4" ht="19.95" customHeight="1" x14ac:dyDescent="0.3">
      <c r="B10" s="5">
        <v>44273</v>
      </c>
      <c r="C10" s="2" t="s">
        <v>8</v>
      </c>
      <c r="D10" s="4">
        <v>10000</v>
      </c>
    </row>
    <row r="11" spans="2:4" ht="19.95" customHeight="1" x14ac:dyDescent="0.3">
      <c r="B11" s="5">
        <v>44335</v>
      </c>
      <c r="C11" s="2" t="s">
        <v>9</v>
      </c>
      <c r="D11" s="4">
        <v>13000</v>
      </c>
    </row>
    <row r="12" spans="2:4" ht="19.95" customHeight="1" x14ac:dyDescent="0.3">
      <c r="B12" s="5">
        <v>44353</v>
      </c>
      <c r="C12" s="2" t="s">
        <v>10</v>
      </c>
      <c r="D12" s="4">
        <v>6000</v>
      </c>
    </row>
    <row r="13" spans="2:4" ht="19.95" customHeight="1" x14ac:dyDescent="0.3">
      <c r="B13" s="9">
        <v>44598</v>
      </c>
      <c r="C13" s="2" t="s">
        <v>36</v>
      </c>
      <c r="D13" s="10">
        <v>5000</v>
      </c>
    </row>
    <row r="14" spans="2:4" ht="19.95" customHeight="1" x14ac:dyDescent="0.3">
      <c r="B14" s="9">
        <v>44659</v>
      </c>
      <c r="C14" s="2" t="s">
        <v>37</v>
      </c>
      <c r="D14" s="10">
        <v>16000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C9F9-D1F2-4EDD-8222-1D672D759970}">
  <dimension ref="B3:C18"/>
  <sheetViews>
    <sheetView showGridLines="0" workbookViewId="0">
      <selection activeCell="H14" sqref="H14"/>
    </sheetView>
  </sheetViews>
  <sheetFormatPr defaultRowHeight="14.4" x14ac:dyDescent="0.3"/>
  <cols>
    <col min="1" max="1" width="5.6640625" customWidth="1"/>
    <col min="2" max="2" width="21.88671875" customWidth="1"/>
    <col min="3" max="3" width="22.88671875" customWidth="1"/>
  </cols>
  <sheetData>
    <row r="3" spans="2:3" ht="18" x14ac:dyDescent="0.3">
      <c r="B3" s="14" t="s">
        <v>11</v>
      </c>
      <c r="C3" s="7" t="s">
        <v>23</v>
      </c>
    </row>
    <row r="4" spans="2:3" ht="15.6" x14ac:dyDescent="0.3">
      <c r="B4" s="6" t="s">
        <v>38</v>
      </c>
      <c r="C4" s="11">
        <v>30000</v>
      </c>
    </row>
    <row r="5" spans="2:3" ht="15.6" x14ac:dyDescent="0.3">
      <c r="B5" s="12" t="s">
        <v>14</v>
      </c>
      <c r="C5" s="11">
        <v>12000</v>
      </c>
    </row>
    <row r="6" spans="2:3" ht="15.6" x14ac:dyDescent="0.3">
      <c r="B6" s="12" t="s">
        <v>15</v>
      </c>
      <c r="C6" s="11">
        <v>10000</v>
      </c>
    </row>
    <row r="7" spans="2:3" ht="15.6" x14ac:dyDescent="0.3">
      <c r="B7" s="12" t="s">
        <v>17</v>
      </c>
      <c r="C7" s="11">
        <v>8000</v>
      </c>
    </row>
    <row r="8" spans="2:3" ht="15.6" x14ac:dyDescent="0.3">
      <c r="B8" s="6" t="s">
        <v>13</v>
      </c>
      <c r="C8" s="11">
        <v>16000</v>
      </c>
    </row>
    <row r="9" spans="2:3" ht="15.6" x14ac:dyDescent="0.3">
      <c r="B9" s="12" t="s">
        <v>21</v>
      </c>
      <c r="C9" s="11">
        <v>9000</v>
      </c>
    </row>
    <row r="10" spans="2:3" ht="15.6" x14ac:dyDescent="0.3">
      <c r="B10" s="12" t="s">
        <v>22</v>
      </c>
      <c r="C10" s="11">
        <v>7000</v>
      </c>
    </row>
    <row r="11" spans="2:3" ht="15.6" x14ac:dyDescent="0.3">
      <c r="B11" s="6" t="s">
        <v>16</v>
      </c>
      <c r="C11" s="11">
        <v>29000</v>
      </c>
    </row>
    <row r="12" spans="2:3" ht="15.6" x14ac:dyDescent="0.3">
      <c r="B12" s="12" t="s">
        <v>15</v>
      </c>
      <c r="C12" s="11">
        <v>10000</v>
      </c>
    </row>
    <row r="13" spans="2:3" ht="15.6" x14ac:dyDescent="0.3">
      <c r="B13" s="12" t="s">
        <v>19</v>
      </c>
      <c r="C13" s="11">
        <v>13000</v>
      </c>
    </row>
    <row r="14" spans="2:3" ht="15.6" x14ac:dyDescent="0.3">
      <c r="B14" s="12" t="s">
        <v>20</v>
      </c>
      <c r="C14" s="11">
        <v>6000</v>
      </c>
    </row>
    <row r="15" spans="2:3" ht="15.6" x14ac:dyDescent="0.3">
      <c r="B15" s="6" t="s">
        <v>18</v>
      </c>
      <c r="C15" s="11">
        <v>21000</v>
      </c>
    </row>
    <row r="16" spans="2:3" ht="15.6" x14ac:dyDescent="0.3">
      <c r="B16" s="12" t="s">
        <v>39</v>
      </c>
      <c r="C16" s="11">
        <v>5000</v>
      </c>
    </row>
    <row r="17" spans="2:3" ht="15.6" x14ac:dyDescent="0.3">
      <c r="B17" s="12" t="s">
        <v>40</v>
      </c>
      <c r="C17" s="11">
        <v>16000</v>
      </c>
    </row>
    <row r="18" spans="2:3" ht="15.6" x14ac:dyDescent="0.3">
      <c r="B18" s="6" t="s">
        <v>12</v>
      </c>
      <c r="C18" s="11">
        <v>96000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4FC4-229A-4E35-A4DC-07D77464AD32}">
  <dimension ref="B2:D14"/>
  <sheetViews>
    <sheetView showGridLines="0" workbookViewId="0">
      <selection activeCell="G14" sqref="G14"/>
    </sheetView>
  </sheetViews>
  <sheetFormatPr defaultColWidth="10.77734375" defaultRowHeight="19.95" customHeight="1" x14ac:dyDescent="0.3"/>
  <cols>
    <col min="1" max="1" width="4.109375" style="1" customWidth="1"/>
    <col min="2" max="2" width="20.21875" style="1" customWidth="1"/>
    <col min="3" max="3" width="21.77734375" style="1" customWidth="1"/>
    <col min="4" max="4" width="25" style="1" customWidth="1"/>
    <col min="5" max="16384" width="10.77734375" style="1"/>
  </cols>
  <sheetData>
    <row r="2" spans="2:4" ht="19.95" customHeight="1" thickBot="1" x14ac:dyDescent="0.35">
      <c r="B2" s="15" t="s">
        <v>34</v>
      </c>
      <c r="C2" s="15"/>
      <c r="D2" s="15"/>
    </row>
    <row r="3" spans="2:4" ht="19.95" customHeight="1" thickTop="1" x14ac:dyDescent="0.3"/>
    <row r="4" spans="2:4" ht="19.95" customHeight="1" x14ac:dyDescent="0.3">
      <c r="B4" s="3" t="s">
        <v>0</v>
      </c>
      <c r="C4" s="3" t="s">
        <v>1</v>
      </c>
      <c r="D4" s="3" t="s">
        <v>2</v>
      </c>
    </row>
    <row r="5" spans="2:4" ht="19.95" customHeight="1" x14ac:dyDescent="0.3">
      <c r="B5" s="5">
        <v>43467</v>
      </c>
      <c r="C5" s="2" t="s">
        <v>3</v>
      </c>
      <c r="D5" s="4">
        <v>12000</v>
      </c>
    </row>
    <row r="6" spans="2:4" ht="19.95" customHeight="1" x14ac:dyDescent="0.3">
      <c r="B6" s="5">
        <v>43528</v>
      </c>
      <c r="C6" s="2" t="s">
        <v>4</v>
      </c>
      <c r="D6" s="4">
        <v>10000</v>
      </c>
    </row>
    <row r="7" spans="2:4" ht="19.95" customHeight="1" x14ac:dyDescent="0.3">
      <c r="B7" s="5">
        <v>43650</v>
      </c>
      <c r="C7" s="2" t="s">
        <v>5</v>
      </c>
      <c r="D7" s="4">
        <v>8000</v>
      </c>
    </row>
    <row r="8" spans="2:4" ht="19.95" customHeight="1" x14ac:dyDescent="0.3">
      <c r="B8" s="5">
        <v>44058</v>
      </c>
      <c r="C8" s="2" t="s">
        <v>6</v>
      </c>
      <c r="D8" s="4">
        <v>9000</v>
      </c>
    </row>
    <row r="9" spans="2:4" ht="19.95" customHeight="1" x14ac:dyDescent="0.3">
      <c r="B9" s="5">
        <v>44137</v>
      </c>
      <c r="C9" s="2" t="s">
        <v>7</v>
      </c>
      <c r="D9" s="4">
        <v>7000</v>
      </c>
    </row>
    <row r="10" spans="2:4" ht="19.95" customHeight="1" x14ac:dyDescent="0.3">
      <c r="B10" s="5">
        <v>44273</v>
      </c>
      <c r="C10" s="2" t="s">
        <v>8</v>
      </c>
      <c r="D10" s="4">
        <v>10000</v>
      </c>
    </row>
    <row r="11" spans="2:4" ht="19.95" customHeight="1" x14ac:dyDescent="0.3">
      <c r="B11" s="5">
        <v>44335</v>
      </c>
      <c r="C11" s="2" t="s">
        <v>9</v>
      </c>
      <c r="D11" s="4">
        <v>13000</v>
      </c>
    </row>
    <row r="12" spans="2:4" ht="19.95" customHeight="1" x14ac:dyDescent="0.3">
      <c r="B12" s="5">
        <v>44353</v>
      </c>
      <c r="C12" s="2" t="s">
        <v>10</v>
      </c>
      <c r="D12" s="4">
        <v>6000</v>
      </c>
    </row>
    <row r="13" spans="2:4" ht="19.95" customHeight="1" x14ac:dyDescent="0.3">
      <c r="B13" s="9">
        <v>44598</v>
      </c>
      <c r="C13" s="2" t="s">
        <v>36</v>
      </c>
      <c r="D13" s="10">
        <v>5000</v>
      </c>
    </row>
    <row r="14" spans="2:4" ht="19.95" customHeight="1" x14ac:dyDescent="0.3">
      <c r="B14" s="9">
        <v>44659</v>
      </c>
      <c r="C14" s="2" t="s">
        <v>37</v>
      </c>
      <c r="D14" s="10">
        <v>16000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3C2F-9540-46E5-8AC9-4E4C466F173C}">
  <dimension ref="B3:C18"/>
  <sheetViews>
    <sheetView showGridLines="0" workbookViewId="0">
      <selection activeCell="J14" sqref="J14"/>
    </sheetView>
  </sheetViews>
  <sheetFormatPr defaultRowHeight="14.4" x14ac:dyDescent="0.3"/>
  <cols>
    <col min="1" max="1" width="5.21875" customWidth="1"/>
    <col min="2" max="2" width="22.109375" customWidth="1"/>
    <col min="3" max="3" width="28.77734375" customWidth="1"/>
    <col min="4" max="4" width="7.109375" bestFit="1" customWidth="1"/>
    <col min="5" max="7" width="8.21875" bestFit="1" customWidth="1"/>
    <col min="8" max="11" width="7.109375" bestFit="1" customWidth="1"/>
    <col min="12" max="12" width="12.109375" bestFit="1" customWidth="1"/>
  </cols>
  <sheetData>
    <row r="3" spans="2:3" ht="18" x14ac:dyDescent="0.3">
      <c r="B3" s="14" t="s">
        <v>11</v>
      </c>
      <c r="C3" s="7" t="s">
        <v>23</v>
      </c>
    </row>
    <row r="4" spans="2:3" ht="15.6" x14ac:dyDescent="0.3">
      <c r="B4" s="6" t="s">
        <v>38</v>
      </c>
      <c r="C4" s="11">
        <v>30000</v>
      </c>
    </row>
    <row r="5" spans="2:3" ht="15.6" x14ac:dyDescent="0.3">
      <c r="B5" s="6" t="s">
        <v>14</v>
      </c>
      <c r="C5" s="11">
        <v>12000</v>
      </c>
    </row>
    <row r="6" spans="2:3" ht="15.6" x14ac:dyDescent="0.3">
      <c r="B6" s="6" t="s">
        <v>15</v>
      </c>
      <c r="C6" s="11">
        <v>10000</v>
      </c>
    </row>
    <row r="7" spans="2:3" ht="15.6" x14ac:dyDescent="0.3">
      <c r="B7" s="6" t="s">
        <v>17</v>
      </c>
      <c r="C7" s="11">
        <v>8000</v>
      </c>
    </row>
    <row r="8" spans="2:3" ht="15.6" x14ac:dyDescent="0.3">
      <c r="B8" s="6" t="s">
        <v>13</v>
      </c>
      <c r="C8" s="11">
        <v>16000</v>
      </c>
    </row>
    <row r="9" spans="2:3" ht="15.6" x14ac:dyDescent="0.3">
      <c r="B9" s="6" t="s">
        <v>21</v>
      </c>
      <c r="C9" s="11">
        <v>9000</v>
      </c>
    </row>
    <row r="10" spans="2:3" ht="15.6" x14ac:dyDescent="0.3">
      <c r="B10" s="6" t="s">
        <v>22</v>
      </c>
      <c r="C10" s="11">
        <v>7000</v>
      </c>
    </row>
    <row r="11" spans="2:3" ht="15.6" x14ac:dyDescent="0.3">
      <c r="B11" s="6" t="s">
        <v>16</v>
      </c>
      <c r="C11" s="11">
        <v>29000</v>
      </c>
    </row>
    <row r="12" spans="2:3" ht="15.6" x14ac:dyDescent="0.3">
      <c r="B12" s="6" t="s">
        <v>15</v>
      </c>
      <c r="C12" s="11">
        <v>10000</v>
      </c>
    </row>
    <row r="13" spans="2:3" ht="15.6" x14ac:dyDescent="0.3">
      <c r="B13" s="6" t="s">
        <v>19</v>
      </c>
      <c r="C13" s="11">
        <v>13000</v>
      </c>
    </row>
    <row r="14" spans="2:3" ht="15.6" x14ac:dyDescent="0.3">
      <c r="B14" s="6" t="s">
        <v>20</v>
      </c>
      <c r="C14" s="11">
        <v>6000</v>
      </c>
    </row>
    <row r="15" spans="2:3" ht="15.6" x14ac:dyDescent="0.3">
      <c r="B15" s="6" t="s">
        <v>18</v>
      </c>
      <c r="C15" s="11">
        <v>21000</v>
      </c>
    </row>
    <row r="16" spans="2:3" ht="15.6" x14ac:dyDescent="0.3">
      <c r="B16" s="6" t="s">
        <v>39</v>
      </c>
      <c r="C16" s="11">
        <v>5000</v>
      </c>
    </row>
    <row r="17" spans="2:3" ht="15.6" x14ac:dyDescent="0.3">
      <c r="B17" s="6" t="s">
        <v>40</v>
      </c>
      <c r="C17" s="11">
        <v>16000</v>
      </c>
    </row>
    <row r="18" spans="2:3" ht="15.6" x14ac:dyDescent="0.3">
      <c r="B18" s="6" t="s">
        <v>12</v>
      </c>
      <c r="C18" s="11">
        <v>96000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A9BE1-E1A6-43E3-95B7-B171113237C0}">
  <dimension ref="B2:K14"/>
  <sheetViews>
    <sheetView showGridLines="0" topLeftCell="A7" workbookViewId="0">
      <selection activeCell="F5" sqref="F5"/>
    </sheetView>
  </sheetViews>
  <sheetFormatPr defaultColWidth="10.77734375" defaultRowHeight="19.95" customHeight="1" x14ac:dyDescent="0.3"/>
  <cols>
    <col min="1" max="1" width="5.109375" style="1" customWidth="1"/>
    <col min="2" max="2" width="14" style="1" customWidth="1"/>
    <col min="3" max="3" width="14.5546875" style="1" customWidth="1"/>
    <col min="4" max="4" width="14.88671875" style="1" customWidth="1"/>
    <col min="5" max="5" width="15.44140625" style="1" customWidth="1"/>
    <col min="6" max="6" width="18.109375" style="1" customWidth="1"/>
    <col min="7" max="16384" width="10.77734375" style="1"/>
  </cols>
  <sheetData>
    <row r="2" spans="2:11" ht="19.95" customHeight="1" thickBot="1" x14ac:dyDescent="0.35">
      <c r="B2" s="15" t="s">
        <v>35</v>
      </c>
      <c r="C2" s="15"/>
      <c r="D2" s="15"/>
      <c r="E2" s="15"/>
      <c r="F2" s="15"/>
    </row>
    <row r="3" spans="2:11" ht="19.95" customHeight="1" thickTop="1" x14ac:dyDescent="0.3"/>
    <row r="4" spans="2:11" ht="19.95" customHeight="1" x14ac:dyDescent="0.3">
      <c r="B4" s="3" t="s">
        <v>0</v>
      </c>
      <c r="C4" s="3" t="s">
        <v>1</v>
      </c>
      <c r="D4" s="3" t="s">
        <v>2</v>
      </c>
      <c r="E4" s="13" t="s">
        <v>24</v>
      </c>
      <c r="F4" s="13" t="s">
        <v>25</v>
      </c>
      <c r="K4" s="2"/>
    </row>
    <row r="5" spans="2:11" ht="19.95" customHeight="1" x14ac:dyDescent="0.3">
      <c r="B5" s="5">
        <v>43467</v>
      </c>
      <c r="C5" s="2" t="s">
        <v>3</v>
      </c>
      <c r="D5" s="4">
        <v>12000</v>
      </c>
      <c r="E5" s="2">
        <f>YEAR(B5)</f>
        <v>2019</v>
      </c>
      <c r="F5" s="2">
        <f>K18</f>
        <v>0</v>
      </c>
    </row>
    <row r="6" spans="2:11" ht="19.95" customHeight="1" x14ac:dyDescent="0.3">
      <c r="B6" s="5">
        <v>43528</v>
      </c>
      <c r="C6" s="2" t="s">
        <v>4</v>
      </c>
      <c r="D6" s="4">
        <v>10000</v>
      </c>
      <c r="E6" s="2">
        <f t="shared" ref="E6:E14" si="0">YEAR(B6)</f>
        <v>2019</v>
      </c>
      <c r="F6" s="2" t="str">
        <f t="shared" ref="F6:F14" si="1">TEXT(B6,"mmmm")</f>
        <v>March</v>
      </c>
    </row>
    <row r="7" spans="2:11" ht="19.95" customHeight="1" x14ac:dyDescent="0.3">
      <c r="B7" s="5">
        <v>43650</v>
      </c>
      <c r="C7" s="2" t="s">
        <v>5</v>
      </c>
      <c r="D7" s="4">
        <v>8000</v>
      </c>
      <c r="E7" s="2">
        <f t="shared" si="0"/>
        <v>2019</v>
      </c>
      <c r="F7" s="2" t="str">
        <f t="shared" si="1"/>
        <v>July</v>
      </c>
    </row>
    <row r="8" spans="2:11" ht="19.95" customHeight="1" x14ac:dyDescent="0.3">
      <c r="B8" s="5">
        <v>44058</v>
      </c>
      <c r="C8" s="2" t="s">
        <v>6</v>
      </c>
      <c r="D8" s="4">
        <v>9000</v>
      </c>
      <c r="E8" s="2">
        <f t="shared" si="0"/>
        <v>2020</v>
      </c>
      <c r="F8" s="2" t="str">
        <f t="shared" si="1"/>
        <v>August</v>
      </c>
    </row>
    <row r="9" spans="2:11" ht="19.95" customHeight="1" x14ac:dyDescent="0.3">
      <c r="B9" s="5">
        <v>44137</v>
      </c>
      <c r="C9" s="2" t="s">
        <v>7</v>
      </c>
      <c r="D9" s="4">
        <v>7000</v>
      </c>
      <c r="E9" s="2">
        <f t="shared" si="0"/>
        <v>2020</v>
      </c>
      <c r="F9" s="2" t="str">
        <f t="shared" si="1"/>
        <v>November</v>
      </c>
    </row>
    <row r="10" spans="2:11" ht="19.95" customHeight="1" x14ac:dyDescent="0.3">
      <c r="B10" s="5">
        <v>44273</v>
      </c>
      <c r="C10" s="2" t="s">
        <v>8</v>
      </c>
      <c r="D10" s="4">
        <v>10000</v>
      </c>
      <c r="E10" s="2">
        <f t="shared" si="0"/>
        <v>2021</v>
      </c>
      <c r="F10" s="2" t="str">
        <f t="shared" si="1"/>
        <v>March</v>
      </c>
    </row>
    <row r="11" spans="2:11" ht="19.95" customHeight="1" x14ac:dyDescent="0.3">
      <c r="B11" s="5">
        <v>44335</v>
      </c>
      <c r="C11" s="2" t="s">
        <v>9</v>
      </c>
      <c r="D11" s="4">
        <v>13000</v>
      </c>
      <c r="E11" s="2">
        <f t="shared" si="0"/>
        <v>2021</v>
      </c>
      <c r="F11" s="2" t="str">
        <f t="shared" si="1"/>
        <v>May</v>
      </c>
    </row>
    <row r="12" spans="2:11" ht="19.95" customHeight="1" x14ac:dyDescent="0.3">
      <c r="B12" s="5">
        <v>44353</v>
      </c>
      <c r="C12" s="2" t="s">
        <v>10</v>
      </c>
      <c r="D12" s="4">
        <v>6000</v>
      </c>
      <c r="E12" s="2">
        <f t="shared" si="0"/>
        <v>2021</v>
      </c>
      <c r="F12" s="2" t="str">
        <f t="shared" si="1"/>
        <v>June</v>
      </c>
    </row>
    <row r="13" spans="2:11" ht="19.95" customHeight="1" x14ac:dyDescent="0.3">
      <c r="B13" s="9">
        <v>44598</v>
      </c>
      <c r="C13" s="2" t="s">
        <v>36</v>
      </c>
      <c r="D13" s="10">
        <v>5000</v>
      </c>
      <c r="E13" s="2">
        <f t="shared" si="0"/>
        <v>2022</v>
      </c>
      <c r="F13" s="2" t="str">
        <f t="shared" si="1"/>
        <v>February</v>
      </c>
    </row>
    <row r="14" spans="2:11" ht="19.95" customHeight="1" x14ac:dyDescent="0.3">
      <c r="B14" s="9">
        <v>44659</v>
      </c>
      <c r="C14" s="2" t="s">
        <v>37</v>
      </c>
      <c r="D14" s="10">
        <v>16000</v>
      </c>
      <c r="E14" s="2">
        <f t="shared" si="0"/>
        <v>2022</v>
      </c>
      <c r="F14" s="2" t="str">
        <f t="shared" si="1"/>
        <v>April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3255-8E91-4FC0-BEAB-34ABF6A9F720}">
  <dimension ref="B3:C18"/>
  <sheetViews>
    <sheetView showGridLines="0" workbookViewId="0">
      <selection activeCell="I13" sqref="I13"/>
    </sheetView>
  </sheetViews>
  <sheetFormatPr defaultRowHeight="14.4" x14ac:dyDescent="0.3"/>
  <cols>
    <col min="1" max="1" width="5.44140625" customWidth="1"/>
    <col min="2" max="2" width="19.88671875" customWidth="1"/>
    <col min="3" max="3" width="21.109375" customWidth="1"/>
  </cols>
  <sheetData>
    <row r="3" spans="2:3" ht="15.6" x14ac:dyDescent="0.3">
      <c r="B3" s="14" t="s">
        <v>11</v>
      </c>
      <c r="C3" s="6" t="s">
        <v>23</v>
      </c>
    </row>
    <row r="4" spans="2:3" ht="15.6" x14ac:dyDescent="0.3">
      <c r="B4" s="6">
        <v>2019</v>
      </c>
      <c r="C4" s="11">
        <v>30000</v>
      </c>
    </row>
    <row r="5" spans="2:3" ht="15.6" x14ac:dyDescent="0.3">
      <c r="B5" s="6" t="s">
        <v>26</v>
      </c>
      <c r="C5" s="11">
        <v>12000</v>
      </c>
    </row>
    <row r="6" spans="2:3" ht="15.6" x14ac:dyDescent="0.3">
      <c r="B6" s="6" t="s">
        <v>27</v>
      </c>
      <c r="C6" s="11">
        <v>10000</v>
      </c>
    </row>
    <row r="7" spans="2:3" ht="15.6" x14ac:dyDescent="0.3">
      <c r="B7" s="6" t="s">
        <v>28</v>
      </c>
      <c r="C7" s="11">
        <v>8000</v>
      </c>
    </row>
    <row r="8" spans="2:3" ht="15.6" x14ac:dyDescent="0.3">
      <c r="B8" s="6">
        <v>2020</v>
      </c>
      <c r="C8" s="11">
        <v>16000</v>
      </c>
    </row>
    <row r="9" spans="2:3" ht="15.6" x14ac:dyDescent="0.3">
      <c r="B9" s="6" t="s">
        <v>30</v>
      </c>
      <c r="C9" s="11">
        <v>9000</v>
      </c>
    </row>
    <row r="10" spans="2:3" ht="15.6" x14ac:dyDescent="0.3">
      <c r="B10" s="6" t="s">
        <v>31</v>
      </c>
      <c r="C10" s="11">
        <v>7000</v>
      </c>
    </row>
    <row r="11" spans="2:3" ht="15.6" x14ac:dyDescent="0.3">
      <c r="B11" s="6">
        <v>2021</v>
      </c>
      <c r="C11" s="11">
        <v>29000</v>
      </c>
    </row>
    <row r="12" spans="2:3" ht="15.6" x14ac:dyDescent="0.3">
      <c r="B12" s="6" t="s">
        <v>27</v>
      </c>
      <c r="C12" s="11">
        <v>10000</v>
      </c>
    </row>
    <row r="13" spans="2:3" ht="15.6" x14ac:dyDescent="0.3">
      <c r="B13" s="6" t="s">
        <v>19</v>
      </c>
      <c r="C13" s="11">
        <v>13000</v>
      </c>
    </row>
    <row r="14" spans="2:3" ht="15.6" x14ac:dyDescent="0.3">
      <c r="B14" s="6" t="s">
        <v>29</v>
      </c>
      <c r="C14" s="11">
        <v>6000</v>
      </c>
    </row>
    <row r="15" spans="2:3" ht="15.6" x14ac:dyDescent="0.3">
      <c r="B15" s="6">
        <v>2022</v>
      </c>
      <c r="C15" s="11">
        <v>21000</v>
      </c>
    </row>
    <row r="16" spans="2:3" ht="15.6" x14ac:dyDescent="0.3">
      <c r="B16" s="6" t="s">
        <v>41</v>
      </c>
      <c r="C16" s="11">
        <v>5000</v>
      </c>
    </row>
    <row r="17" spans="2:3" ht="15.6" x14ac:dyDescent="0.3">
      <c r="B17" s="6" t="s">
        <v>42</v>
      </c>
      <c r="C17" s="11">
        <v>16000</v>
      </c>
    </row>
    <row r="18" spans="2:3" ht="15.6" x14ac:dyDescent="0.3">
      <c r="B18" s="6" t="s">
        <v>12</v>
      </c>
      <c r="C18" s="11">
        <v>96000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Group Option</vt:lpstr>
      <vt:lpstr>Using Group Option</vt:lpstr>
      <vt:lpstr>Group Selection Feature</vt:lpstr>
      <vt:lpstr>Using Group Selection Feature</vt:lpstr>
      <vt:lpstr>Group Field</vt:lpstr>
      <vt:lpstr>Using Group Field</vt:lpstr>
      <vt:lpstr>Using PivotTable Fields</vt:lpstr>
      <vt:lpstr>Pivot Table Fields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2022-06-21T02:40:10Z</dcterms:created>
  <dcterms:modified xsi:type="dcterms:W3CDTF">2022-06-21T09:16:13Z</dcterms:modified>
</cp:coreProperties>
</file>