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E:\Softeko\20\"/>
    </mc:Choice>
  </mc:AlternateContent>
  <xr:revisionPtr revIDLastSave="0" documentId="8_{87151618-BE81-4AA3-BAC5-0C45C60C95B4}" xr6:coauthVersionLast="47" xr6:coauthVersionMax="47" xr10:uidLastSave="{00000000-0000-0000-0000-000000000000}"/>
  <bookViews>
    <workbookView xWindow="-108" yWindow="-108" windowWidth="23256" windowHeight="12456" activeTab="1" xr2:uid="{E7D4F1FA-00FA-4285-A5E4-A0F3FEF70FD3}"/>
  </bookViews>
  <sheets>
    <sheet name="Convert USD to EURO_x0009__x0009_" sheetId="1" r:id="rId1"/>
    <sheet name="eur" sheetId="3" r:id="rId2"/>
    <sheet name="Sheet3" sheetId="4" r:id="rId3"/>
  </sheets>
  <definedNames>
    <definedName name="ExternalData_1" localSheetId="1" hidden="1">eur!$A$1:$G$150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5" i="1"/>
  <c r="C6" i="4"/>
  <c r="C7" i="4"/>
  <c r="C8" i="4"/>
  <c r="C9" i="4"/>
  <c r="C10" i="4"/>
  <c r="C11" i="4"/>
  <c r="C12" i="4"/>
  <c r="C13" i="4"/>
  <c r="C5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37CE1E1-F335-4971-B3E7-21AC9FDBEDF4}" keepAlive="1" name="Query - eur" description="Connection to the 'eur' query in the workbook." type="5" refreshedVersion="8" background="1" saveData="1">
    <dbPr connection="Provider=Microsoft.Mashup.OleDb.1;Data Source=$Workbook$;Location=eur;Extended Properties=&quot;&quot;" command="SELECT * FROM [eur]"/>
  </connection>
</connections>
</file>

<file path=xl/sharedStrings.xml><?xml version="1.0" encoding="utf-8"?>
<sst xmlns="http://schemas.openxmlformats.org/spreadsheetml/2006/main" count="1059" uniqueCount="756">
  <si>
    <t>Product ID</t>
  </si>
  <si>
    <t>Price(USD)</t>
  </si>
  <si>
    <t>Price (Euro)</t>
  </si>
  <si>
    <t xml:space="preserve">USD </t>
  </si>
  <si>
    <t>Euro</t>
  </si>
  <si>
    <t>EUR</t>
  </si>
  <si>
    <t>Convert EURO to USD</t>
  </si>
  <si>
    <t>EUR Conversion</t>
  </si>
  <si>
    <t>item.baseCurrency</t>
  </si>
  <si>
    <t>item.baseName</t>
  </si>
  <si>
    <t>item.targetCurrency</t>
  </si>
  <si>
    <t>item.targetName</t>
  </si>
  <si>
    <t>item.exchangeRate</t>
  </si>
  <si>
    <t>item.inverseRate</t>
  </si>
  <si>
    <t>item.inverseDescription</t>
  </si>
  <si>
    <t>USD</t>
  </si>
  <si>
    <t>U.S. Dollar</t>
  </si>
  <si>
    <t>GBP</t>
  </si>
  <si>
    <t>U.K. Pound Sterling</t>
  </si>
  <si>
    <t>CAD</t>
  </si>
  <si>
    <t>Canadian Dollar</t>
  </si>
  <si>
    <t>JPY</t>
  </si>
  <si>
    <t>Japanese Yen</t>
  </si>
  <si>
    <t>AUD</t>
  </si>
  <si>
    <t>Australian Dollar</t>
  </si>
  <si>
    <t>CHF</t>
  </si>
  <si>
    <t>Swiss Franc</t>
  </si>
  <si>
    <t>ARS</t>
  </si>
  <si>
    <t>Argentine Peso</t>
  </si>
  <si>
    <t>STN</t>
  </si>
  <si>
    <t>São Tomé and Príncipe Dobra</t>
  </si>
  <si>
    <t>BIF</t>
  </si>
  <si>
    <t>Burundian franc</t>
  </si>
  <si>
    <t>ALL</t>
  </si>
  <si>
    <t>Albanian lek</t>
  </si>
  <si>
    <t>MUR</t>
  </si>
  <si>
    <t>Mauritian Rupee</t>
  </si>
  <si>
    <t>DOP</t>
  </si>
  <si>
    <t>Dominican Peso</t>
  </si>
  <si>
    <t>NZD</t>
  </si>
  <si>
    <t>New Zealand Dollar</t>
  </si>
  <si>
    <t>HRK</t>
  </si>
  <si>
    <t>Croatian Kuna</t>
  </si>
  <si>
    <t>DZD</t>
  </si>
  <si>
    <t>Algerian Dinar</t>
  </si>
  <si>
    <t>CRC</t>
  </si>
  <si>
    <t>Costa Rican Colón</t>
  </si>
  <si>
    <t>BZD</t>
  </si>
  <si>
    <t>Belize dollar</t>
  </si>
  <si>
    <t>GNF</t>
  </si>
  <si>
    <t>Guinean franc</t>
  </si>
  <si>
    <t>SZL</t>
  </si>
  <si>
    <t>Swazi lilangeni</t>
  </si>
  <si>
    <t>SOS</t>
  </si>
  <si>
    <t>Somali shilling</t>
  </si>
  <si>
    <t>ANG</t>
  </si>
  <si>
    <t>Neth. Antillean Guilder</t>
  </si>
  <si>
    <t>PKR</t>
  </si>
  <si>
    <t>Pakistani Rupee</t>
  </si>
  <si>
    <t>MXN</t>
  </si>
  <si>
    <t>Mexican Peso</t>
  </si>
  <si>
    <t>UAH</t>
  </si>
  <si>
    <t>Ukrainian Hryvnia</t>
  </si>
  <si>
    <t>PYG</t>
  </si>
  <si>
    <t>Paraguayan Guaraní</t>
  </si>
  <si>
    <t>GYD</t>
  </si>
  <si>
    <t>Guyanese dollar</t>
  </si>
  <si>
    <t>RWF</t>
  </si>
  <si>
    <t>Rwandan franc</t>
  </si>
  <si>
    <t>ERN</t>
  </si>
  <si>
    <t>Eritrean nakfa</t>
  </si>
  <si>
    <t>WST</t>
  </si>
  <si>
    <t>Samoan tala</t>
  </si>
  <si>
    <t>EGP</t>
  </si>
  <si>
    <t>Egyptian Pound</t>
  </si>
  <si>
    <t>SGD</t>
  </si>
  <si>
    <t>Singapore Dollar</t>
  </si>
  <si>
    <t>XAF</t>
  </si>
  <si>
    <t>Central African CFA Franc</t>
  </si>
  <si>
    <t>AZN</t>
  </si>
  <si>
    <t>Azerbaijan Manat</t>
  </si>
  <si>
    <t>AFN</t>
  </si>
  <si>
    <t>Afghan afghani</t>
  </si>
  <si>
    <t>NAD</t>
  </si>
  <si>
    <t>Namibian dollar</t>
  </si>
  <si>
    <t>SYP</t>
  </si>
  <si>
    <t>Syrian pound</t>
  </si>
  <si>
    <t>MOP</t>
  </si>
  <si>
    <t>Macanese pataca</t>
  </si>
  <si>
    <t>BAM</t>
  </si>
  <si>
    <t>Bosnia and Herzegovina convertible mark</t>
  </si>
  <si>
    <t>INR</t>
  </si>
  <si>
    <t>Indian Rupee</t>
  </si>
  <si>
    <t>TRY</t>
  </si>
  <si>
    <t>Turkish Lira</t>
  </si>
  <si>
    <t>VND</t>
  </si>
  <si>
    <t>Vietnamese Dong</t>
  </si>
  <si>
    <t>IQD</t>
  </si>
  <si>
    <t>Iraqi dinar</t>
  </si>
  <si>
    <t>SVC</t>
  </si>
  <si>
    <t>Salvadoran colon</t>
  </si>
  <si>
    <t>XCD</t>
  </si>
  <si>
    <t>East Caribbean Dollar</t>
  </si>
  <si>
    <t>MWK</t>
  </si>
  <si>
    <t>Malawian kwacha</t>
  </si>
  <si>
    <t>GTQ</t>
  </si>
  <si>
    <t>Guatemalan Quetzal</t>
  </si>
  <si>
    <t>NOK</t>
  </si>
  <si>
    <t>Norwegian Krone</t>
  </si>
  <si>
    <t>LBP</t>
  </si>
  <si>
    <t>Lebanese Pound</t>
  </si>
  <si>
    <t>HUF</t>
  </si>
  <si>
    <t>Hungarian Forint</t>
  </si>
  <si>
    <t>PEN</t>
  </si>
  <si>
    <t>Peruvian Nuevo Sol</t>
  </si>
  <si>
    <t>TMT</t>
  </si>
  <si>
    <t>New Turkmenistan Manat</t>
  </si>
  <si>
    <t>MKD</t>
  </si>
  <si>
    <t>Macedonian denar</t>
  </si>
  <si>
    <t>AWG</t>
  </si>
  <si>
    <t>Aruban florin</t>
  </si>
  <si>
    <t>MMK</t>
  </si>
  <si>
    <t>Myanma Kyat</t>
  </si>
  <si>
    <t>MVR</t>
  </si>
  <si>
    <t>Maldivian rufiyaa</t>
  </si>
  <si>
    <t>VES</t>
  </si>
  <si>
    <t>Venezuelan Bolivar</t>
  </si>
  <si>
    <t>NPR</t>
  </si>
  <si>
    <t>Nepalese Rupee</t>
  </si>
  <si>
    <t>ISK</t>
  </si>
  <si>
    <t>Icelandic Krona</t>
  </si>
  <si>
    <t>GIP</t>
  </si>
  <si>
    <t>Gibraltar pound</t>
  </si>
  <si>
    <t>GEL</t>
  </si>
  <si>
    <t>Georgian lari</t>
  </si>
  <si>
    <t>COP</t>
  </si>
  <si>
    <t>Colombian Peso</t>
  </si>
  <si>
    <t>BBD</t>
  </si>
  <si>
    <t>Barbadian Dollar</t>
  </si>
  <si>
    <t>DJF</t>
  </si>
  <si>
    <t>Djiboutian franc</t>
  </si>
  <si>
    <t>SLL</t>
  </si>
  <si>
    <t>Sierra Leonean leone</t>
  </si>
  <si>
    <t>KES</t>
  </si>
  <si>
    <t>Kenyan shilling</t>
  </si>
  <si>
    <t>AED</t>
  </si>
  <si>
    <t>U.A.E Dirham</t>
  </si>
  <si>
    <t>PHP</t>
  </si>
  <si>
    <t>Philippine Peso</t>
  </si>
  <si>
    <t>KRW</t>
  </si>
  <si>
    <t>South Korean Won</t>
  </si>
  <si>
    <t>MRO</t>
  </si>
  <si>
    <t>Mauritanian Ouguiya</t>
  </si>
  <si>
    <t>PAB</t>
  </si>
  <si>
    <t>Panamanian Balboa</t>
  </si>
  <si>
    <t>FJD</t>
  </si>
  <si>
    <t>Fiji Dollar</t>
  </si>
  <si>
    <t>CDF</t>
  </si>
  <si>
    <t>Congolese franc</t>
  </si>
  <si>
    <t>MZN</t>
  </si>
  <si>
    <t>Mozambican metical</t>
  </si>
  <si>
    <t>UGX</t>
  </si>
  <si>
    <t>Ugandan shilling</t>
  </si>
  <si>
    <t>BRL</t>
  </si>
  <si>
    <t>Brazilian Real</t>
  </si>
  <si>
    <t>CNY</t>
  </si>
  <si>
    <t>Chinese Yuan</t>
  </si>
  <si>
    <t>SAR</t>
  </si>
  <si>
    <t>Saudi Riyal</t>
  </si>
  <si>
    <t>ZAR</t>
  </si>
  <si>
    <t>South African Rand</t>
  </si>
  <si>
    <t>MDL</t>
  </si>
  <si>
    <t>Moldova Lei</t>
  </si>
  <si>
    <t>BOB</t>
  </si>
  <si>
    <t>Bolivian Boliviano</t>
  </si>
  <si>
    <t>LRD</t>
  </si>
  <si>
    <t>Liberian dollar</t>
  </si>
  <si>
    <t>SDG</t>
  </si>
  <si>
    <t>Sudanese pound</t>
  </si>
  <si>
    <t>TOP</t>
  </si>
  <si>
    <t>Tongan paʻanga</t>
  </si>
  <si>
    <t>VUV</t>
  </si>
  <si>
    <t>Vanuatu vatu</t>
  </si>
  <si>
    <t>DKK</t>
  </si>
  <si>
    <t>Danish Krone</t>
  </si>
  <si>
    <t>IDR</t>
  </si>
  <si>
    <t>Indonesian Rupiah</t>
  </si>
  <si>
    <t>TND</t>
  </si>
  <si>
    <t>Tunisian Dinar</t>
  </si>
  <si>
    <t>TWD</t>
  </si>
  <si>
    <t xml:space="preserve">New Taiwan Dollar </t>
  </si>
  <si>
    <t>IRR</t>
  </si>
  <si>
    <t>Iranian rial</t>
  </si>
  <si>
    <t>ETB</t>
  </si>
  <si>
    <t>Ethiopian birr</t>
  </si>
  <si>
    <t>TTD</t>
  </si>
  <si>
    <t>Trinidad Tobago Dollar</t>
  </si>
  <si>
    <t>LAK</t>
  </si>
  <si>
    <t>Lao kip</t>
  </si>
  <si>
    <t>BWP</t>
  </si>
  <si>
    <t>Botswana Pula</t>
  </si>
  <si>
    <t>KWD</t>
  </si>
  <si>
    <t>Kuwaiti Dinar</t>
  </si>
  <si>
    <t>CZK</t>
  </si>
  <si>
    <t>Czech Koruna</t>
  </si>
  <si>
    <t>NGN</t>
  </si>
  <si>
    <t>Nigerian Naira</t>
  </si>
  <si>
    <t>UZS</t>
  </si>
  <si>
    <t>Uzbekistan Sum</t>
  </si>
  <si>
    <t>GMD</t>
  </si>
  <si>
    <t>Gambian dalasi</t>
  </si>
  <si>
    <t>CVE</t>
  </si>
  <si>
    <t>Cape Verde escudo</t>
  </si>
  <si>
    <t>AOA</t>
  </si>
  <si>
    <t>Angolan kwanza</t>
  </si>
  <si>
    <t>KHR</t>
  </si>
  <si>
    <t>Cambodian riel</t>
  </si>
  <si>
    <t>MAD</t>
  </si>
  <si>
    <t>Moroccan Dirham</t>
  </si>
  <si>
    <t>RON</t>
  </si>
  <si>
    <t>Romanian New Leu</t>
  </si>
  <si>
    <t>BYN</t>
  </si>
  <si>
    <t>Belarussian Ruble</t>
  </si>
  <si>
    <t>TJS</t>
  </si>
  <si>
    <t>Tajikistan Ruble</t>
  </si>
  <si>
    <t>CLP</t>
  </si>
  <si>
    <t>Chilean Peso</t>
  </si>
  <si>
    <t>BSD</t>
  </si>
  <si>
    <t>Bahamian Dollar</t>
  </si>
  <si>
    <t>XPF</t>
  </si>
  <si>
    <t>CFP Franc</t>
  </si>
  <si>
    <t>HNL</t>
  </si>
  <si>
    <t>Honduran Lempira</t>
  </si>
  <si>
    <t>SCR</t>
  </si>
  <si>
    <t>Seychelles rupee</t>
  </si>
  <si>
    <t>BHD</t>
  </si>
  <si>
    <t>Bahrain Dinar</t>
  </si>
  <si>
    <t>OMR</t>
  </si>
  <si>
    <t>Omani Rial</t>
  </si>
  <si>
    <t>ILS</t>
  </si>
  <si>
    <t>Israeli New Sheqel</t>
  </si>
  <si>
    <t>LYD</t>
  </si>
  <si>
    <t>Libyan Dinar</t>
  </si>
  <si>
    <t>HTG</t>
  </si>
  <si>
    <t>Haitian gourde</t>
  </si>
  <si>
    <t>BND</t>
  </si>
  <si>
    <t>Brunei Dollar</t>
  </si>
  <si>
    <t>KMF</t>
  </si>
  <si>
    <t xml:space="preserve">	Comoro franc</t>
  </si>
  <si>
    <t>LSL</t>
  </si>
  <si>
    <t>Lesotho loti</t>
  </si>
  <si>
    <t>TZS</t>
  </si>
  <si>
    <t>Tanzanian shilling</t>
  </si>
  <si>
    <t>BDT</t>
  </si>
  <si>
    <t>Bangladeshi taka</t>
  </si>
  <si>
    <t>QAR</t>
  </si>
  <si>
    <t>Qatari Rial</t>
  </si>
  <si>
    <t>MYR</t>
  </si>
  <si>
    <t>Malaysian Ringgit</t>
  </si>
  <si>
    <t>KZT</t>
  </si>
  <si>
    <t>Kazakhstani Tenge</t>
  </si>
  <si>
    <t>UYU</t>
  </si>
  <si>
    <t>Uruguayan Peso</t>
  </si>
  <si>
    <t>JMD</t>
  </si>
  <si>
    <t>Jamaican Dollar</t>
  </si>
  <si>
    <t>SSP</t>
  </si>
  <si>
    <t>South Sudanese pound</t>
  </si>
  <si>
    <t>MRU</t>
  </si>
  <si>
    <t>Mauritanian ouguiya</t>
  </si>
  <si>
    <t>MNT</t>
  </si>
  <si>
    <t>Mongolian togrog</t>
  </si>
  <si>
    <t>HKD</t>
  </si>
  <si>
    <t>Hong Kong Dollar</t>
  </si>
  <si>
    <t>THB</t>
  </si>
  <si>
    <t>Thai Baht</t>
  </si>
  <si>
    <t>XOF</t>
  </si>
  <si>
    <t>West African CFA Franc</t>
  </si>
  <si>
    <t>AMD</t>
  </si>
  <si>
    <t>Armenia Dram</t>
  </si>
  <si>
    <t>MGA</t>
  </si>
  <si>
    <t>Malagasy ariary</t>
  </si>
  <si>
    <t>SRD</t>
  </si>
  <si>
    <t>Surinamese dollar</t>
  </si>
  <si>
    <t>GHS</t>
  </si>
  <si>
    <t>Ghanaian Cedi</t>
  </si>
  <si>
    <t>CUP</t>
  </si>
  <si>
    <t>Cuban peso</t>
  </si>
  <si>
    <t>JOD</t>
  </si>
  <si>
    <t>Jordanian Dinar</t>
  </si>
  <si>
    <t>BGN</t>
  </si>
  <si>
    <t>Bulgarian Lev</t>
  </si>
  <si>
    <t>PGK</t>
  </si>
  <si>
    <t>Papua New Guinean kina</t>
  </si>
  <si>
    <t>KGS</t>
  </si>
  <si>
    <t>Kyrgyzstan Som</t>
  </si>
  <si>
    <t>NIO</t>
  </si>
  <si>
    <t>Nicaraguan Córdoba</t>
  </si>
  <si>
    <t>SBD</t>
  </si>
  <si>
    <t>Solomon Islands dollar</t>
  </si>
  <si>
    <t>ZMW</t>
  </si>
  <si>
    <t>Zambian kwacha</t>
  </si>
  <si>
    <t>YER</t>
  </si>
  <si>
    <t>Yemeni rial</t>
  </si>
  <si>
    <t>SEK</t>
  </si>
  <si>
    <t>Swedish Krona</t>
  </si>
  <si>
    <t>LKR</t>
  </si>
  <si>
    <t>Sri Lanka Rupee</t>
  </si>
  <si>
    <t>PLN</t>
  </si>
  <si>
    <t>Polish Zloty</t>
  </si>
  <si>
    <t>RUB</t>
  </si>
  <si>
    <t>Russian Rouble</t>
  </si>
  <si>
    <t>RSD</t>
  </si>
  <si>
    <t>Serbian Dinar</t>
  </si>
  <si>
    <t>Using External XML</t>
  </si>
  <si>
    <t>1.07346712</t>
  </si>
  <si>
    <t>0.93156090</t>
  </si>
  <si>
    <t>1 U.S. Dollar = 0.93156090 Euro</t>
  </si>
  <si>
    <t>1.16966941</t>
  </si>
  <si>
    <t>1 U.K. Pound Sterling = 1.16966941 Euro</t>
  </si>
  <si>
    <t>139.70400949</t>
  </si>
  <si>
    <t>0.00715799</t>
  </si>
  <si>
    <t>1 Japanese Yen = 0.00715799 Euro</t>
  </si>
  <si>
    <t>1.48268614</t>
  </si>
  <si>
    <t>0.67445157</t>
  </si>
  <si>
    <t>1 Australian Dollar = 0.67445157 Euro</t>
  </si>
  <si>
    <t>1.03025815</t>
  </si>
  <si>
    <t>0.97063051</t>
  </si>
  <si>
    <t>1 Swiss Franc = 0.97063051 Euro</t>
  </si>
  <si>
    <t>1.35007672</t>
  </si>
  <si>
    <t>0.74069865</t>
  </si>
  <si>
    <t>1 Canadian Dollar = 0.74069865 Euro</t>
  </si>
  <si>
    <t>24,876.04119979</t>
  </si>
  <si>
    <t>0.00004020</t>
  </si>
  <si>
    <t>1 Vietnamese Dong = 0.00004020 Euro</t>
  </si>
  <si>
    <t>1,566.74348414</t>
  </si>
  <si>
    <t>0.00063827</t>
  </si>
  <si>
    <t>1 Iraqi dinar = 0.00063827 Euro</t>
  </si>
  <si>
    <t>95.43743334</t>
  </si>
  <si>
    <t>0.01047807</t>
  </si>
  <si>
    <t>1 Afghan afghani = 0.01047807 Euro</t>
  </si>
  <si>
    <t>16.65161264</t>
  </si>
  <si>
    <t>0.06005424</t>
  </si>
  <si>
    <t>1 Namibian dollar = 0.06005424 Euro</t>
  </si>
  <si>
    <t>2,695.60223484</t>
  </si>
  <si>
    <t>0.00037097</t>
  </si>
  <si>
    <t>1 Syrian pound = 0.00037097 Euro</t>
  </si>
  <si>
    <t>8.65116821</t>
  </si>
  <si>
    <t>0.11559133</t>
  </si>
  <si>
    <t>1 Macanese pataca = 0.11559133 Euro</t>
  </si>
  <si>
    <t>1.95809247</t>
  </si>
  <si>
    <t>0.51070111</t>
  </si>
  <si>
    <t>1 Bosnia and Herzegovina convertible mark = 0.51070111 Euro</t>
  </si>
  <si>
    <t>83.30772962</t>
  </si>
  <si>
    <t>0.01200369</t>
  </si>
  <si>
    <t>1 Indian Rupee = 0.01200369 Euro</t>
  </si>
  <si>
    <t>17.72062902</t>
  </si>
  <si>
    <t>0.05643141</t>
  </si>
  <si>
    <t>1 Turkish Lira = 0.05643141 Euro</t>
  </si>
  <si>
    <t>3.97846985</t>
  </si>
  <si>
    <t>0.25135292</t>
  </si>
  <si>
    <t>1 Peruvian Nuevo Sol = 0.25135292 Euro</t>
  </si>
  <si>
    <t>3.75555969</t>
  </si>
  <si>
    <t>0.26627190</t>
  </si>
  <si>
    <t>1 New Turkmenistan Manat = 0.26627190 Euro</t>
  </si>
  <si>
    <t>9.36738307</t>
  </si>
  <si>
    <t>0.10675340</t>
  </si>
  <si>
    <t>1 Salvadoran colon = 0.10675340 Euro</t>
  </si>
  <si>
    <t>2.90088232</t>
  </si>
  <si>
    <t>0.34472271</t>
  </si>
  <si>
    <t>1 East Caribbean Dollar = 0.34472271 Euro</t>
  </si>
  <si>
    <t>1,093.15930325</t>
  </si>
  <si>
    <t>0.00091478</t>
  </si>
  <si>
    <t>1 Malawian kwacha = 0.00091478 Euro</t>
  </si>
  <si>
    <t>8.22272349</t>
  </si>
  <si>
    <t>0.12161421</t>
  </si>
  <si>
    <t>1 Guatemalan Quetzal = 0.12161421 Euro</t>
  </si>
  <si>
    <t>10.11671320</t>
  </si>
  <si>
    <t>0.09884633</t>
  </si>
  <si>
    <t>1 Norwegian Krone = 0.09884633 Euro</t>
  </si>
  <si>
    <t>1,618.80828446</t>
  </si>
  <si>
    <t>0.00061774</t>
  </si>
  <si>
    <t>1 Lebanese Pound = 0.00061774 Euro</t>
  </si>
  <si>
    <t>394.95744669</t>
  </si>
  <si>
    <t>0.00253192</t>
  </si>
  <si>
    <t>1 Hungarian Forint = 0.00253192 Euro</t>
  </si>
  <si>
    <t>137.87026314</t>
  </si>
  <si>
    <t>0.00725320</t>
  </si>
  <si>
    <t>1 Icelandic Krona = 0.00725320 Euro</t>
  </si>
  <si>
    <t>0.85247343</t>
  </si>
  <si>
    <t>1.17305708</t>
  </si>
  <si>
    <t>1 Gibraltar pound = 1.17305708 Euro</t>
  </si>
  <si>
    <t>3.20190345</t>
  </si>
  <si>
    <t>0.31231423</t>
  </si>
  <si>
    <t>1 Georgian lari = 0.31231423 Euro</t>
  </si>
  <si>
    <t>61.52690386</t>
  </si>
  <si>
    <t>0.01625305</t>
  </si>
  <si>
    <t>1 Macedonian denar = 0.01625305 Euro</t>
  </si>
  <si>
    <t>1.93674139</t>
  </si>
  <si>
    <t>0.51633120</t>
  </si>
  <si>
    <t>1 Aruban florin = 0.51633120 Euro</t>
  </si>
  <si>
    <t>1,981.20354484</t>
  </si>
  <si>
    <t>0.00050474</t>
  </si>
  <si>
    <t>1 Myanma Kyat = 0.00050474 Euro</t>
  </si>
  <si>
    <t>16.54340722</t>
  </si>
  <si>
    <t>0.06044704</t>
  </si>
  <si>
    <t>1 Maldivian rufiyaa = 0.06044704 Euro</t>
  </si>
  <si>
    <t>5.42924101</t>
  </si>
  <si>
    <t>0.18418781</t>
  </si>
  <si>
    <t>1 Venezuelan Bolivar = 0.18418781 Euro</t>
  </si>
  <si>
    <t>132.95372119</t>
  </si>
  <si>
    <t>0.00752141</t>
  </si>
  <si>
    <t>1 Nepalese Rupee = 0.00752141 Euro</t>
  </si>
  <si>
    <t>1,336.24320040</t>
  </si>
  <si>
    <t>0.00074837</t>
  </si>
  <si>
    <t>1 South Korean Won = 0.00074837 Euro</t>
  </si>
  <si>
    <t>39.17032871</t>
  </si>
  <si>
    <t>0.02552953</t>
  </si>
  <si>
    <t>1 Mauritanian Ouguiya = 0.02552953 Euro</t>
  </si>
  <si>
    <t>4,040.02855148</t>
  </si>
  <si>
    <t>0.00024752</t>
  </si>
  <si>
    <t>1 Colombian Peso = 0.00024752 Euro</t>
  </si>
  <si>
    <t>2.16054870</t>
  </si>
  <si>
    <t>0.46284539</t>
  </si>
  <si>
    <t>1 Barbadian Dollar = 0.46284539 Euro</t>
  </si>
  <si>
    <t>190.50192472</t>
  </si>
  <si>
    <t>0.00524929</t>
  </si>
  <si>
    <t>1 Djiboutian franc = 0.00524929 Euro</t>
  </si>
  <si>
    <t>13,886.43575522</t>
  </si>
  <si>
    <t>0.00007201</t>
  </si>
  <si>
    <t>1 Sierra Leonean leone = 0.00007201 Euro</t>
  </si>
  <si>
    <t>124.98019416</t>
  </si>
  <si>
    <t>0.00800127</t>
  </si>
  <si>
    <t>1 Kenyan shilling = 0.00800127 Euro</t>
  </si>
  <si>
    <t>3.94199798</t>
  </si>
  <si>
    <t>0.25367847</t>
  </si>
  <si>
    <t>1 U.A.E Dirham = 0.25367847 Euro</t>
  </si>
  <si>
    <t>56.73086247</t>
  </si>
  <si>
    <t>0.01762709</t>
  </si>
  <si>
    <t>1 Philippine Peso = 0.01762709 Euro</t>
  </si>
  <si>
    <t>16.64149253</t>
  </si>
  <si>
    <t>0.06009076</t>
  </si>
  <si>
    <t>1 South African Rand = 0.06009076 Euro</t>
  </si>
  <si>
    <t>20.41527825</t>
  </si>
  <si>
    <t>0.04898292</t>
  </si>
  <si>
    <t>1 Moldova Lei = 0.04898292 Euro</t>
  </si>
  <si>
    <t>1.07186258</t>
  </si>
  <si>
    <t>0.93295542</t>
  </si>
  <si>
    <t>1 Panamanian Balboa = 0.93295542 Euro</t>
  </si>
  <si>
    <t>2.29734988</t>
  </si>
  <si>
    <t>0.43528416</t>
  </si>
  <si>
    <t>1 Fiji Dollar = 0.43528416 Euro</t>
  </si>
  <si>
    <t>2,140.36609025</t>
  </si>
  <si>
    <t>0.00046721</t>
  </si>
  <si>
    <t>1 Congolese franc = 0.00046721 Euro</t>
  </si>
  <si>
    <t>68.60065568</t>
  </si>
  <si>
    <t>0.01457712</t>
  </si>
  <si>
    <t>1 Mozambican metical = 0.01457712 Euro</t>
  </si>
  <si>
    <t>4,037.46590240</t>
  </si>
  <si>
    <t>0.00024768</t>
  </si>
  <si>
    <t>1 Ugandan shilling = 0.00024768 Euro</t>
  </si>
  <si>
    <t>5.13985397</t>
  </si>
  <si>
    <t>0.19455806</t>
  </si>
  <si>
    <t>1 Brazilian Real = 0.19455806 Euro</t>
  </si>
  <si>
    <t>7.14990686</t>
  </si>
  <si>
    <t>0.13986196</t>
  </si>
  <si>
    <t>1 Chinese Yuan = 0.13986196 Euro</t>
  </si>
  <si>
    <t>4.02561048</t>
  </si>
  <si>
    <t>0.24840953</t>
  </si>
  <si>
    <t>1 Saudi Riyal = 0.24840953 Euro</t>
  </si>
  <si>
    <t>31.39132771</t>
  </si>
  <si>
    <t>0.03185593</t>
  </si>
  <si>
    <t>1 New Taiwan Dollar  = 0.03185593 Euro</t>
  </si>
  <si>
    <t>45,070.89210203</t>
  </si>
  <si>
    <t>0.00002219</t>
  </si>
  <si>
    <t>1 Iranian rial = 0.00002219 Euro</t>
  </si>
  <si>
    <t>7.36569303</t>
  </si>
  <si>
    <t>0.13576455</t>
  </si>
  <si>
    <t>1 Bolivian Boliviano = 0.13576455 Euro</t>
  </si>
  <si>
    <t>161.92663601</t>
  </si>
  <si>
    <t>0.00617564</t>
  </si>
  <si>
    <t>1 Liberian dollar = 0.00617564 Euro</t>
  </si>
  <si>
    <t>477.34622909</t>
  </si>
  <si>
    <t>0.00209492</t>
  </si>
  <si>
    <t>1 Sudanese pound = 0.00209492 Euro</t>
  </si>
  <si>
    <t>2.46147274</t>
  </si>
  <si>
    <t>0.40626085</t>
  </si>
  <si>
    <t>1 Tongan paʻanga = 0.40626085 Euro</t>
  </si>
  <si>
    <t>121.96645904</t>
  </si>
  <si>
    <t>0.00819898</t>
  </si>
  <si>
    <t>1 Vanuatu vatu = 0.00819898 Euro</t>
  </si>
  <si>
    <t>7.44326638</t>
  </si>
  <si>
    <t>0.13434962</t>
  </si>
  <si>
    <t>1 Danish Krone = 0.13434962 Euro</t>
  </si>
  <si>
    <t>15,499.41674113</t>
  </si>
  <si>
    <t>0.00006452</t>
  </si>
  <si>
    <t>1 Indonesian Rupiah = 0.00006452 Euro</t>
  </si>
  <si>
    <t>3.27404639</t>
  </si>
  <si>
    <t>0.30543245</t>
  </si>
  <si>
    <t>1 Tunisian Dinar = 0.30543245 Euro</t>
  </si>
  <si>
    <t>444.95949521</t>
  </si>
  <si>
    <t>0.00224740</t>
  </si>
  <si>
    <t>1 Nigerian Naira = 0.00224740 Euro</t>
  </si>
  <si>
    <t>11,788.89651880</t>
  </si>
  <si>
    <t>0.00008483</t>
  </si>
  <si>
    <t>1 Uzbekistan Sum = 0.00008483 Euro</t>
  </si>
  <si>
    <t>55.61315290</t>
  </si>
  <si>
    <t>0.01798136</t>
  </si>
  <si>
    <t>1 Ethiopian birr = 0.01798136 Euro</t>
  </si>
  <si>
    <t>7.25656975</t>
  </si>
  <si>
    <t>0.13780616</t>
  </si>
  <si>
    <t>1 Trinidad Tobago Dollar = 0.13780616 Euro</t>
  </si>
  <si>
    <t>14,410.45219882</t>
  </si>
  <si>
    <t>0.00006939</t>
  </si>
  <si>
    <t>1 Lao kip = 0.00006939 Euro</t>
  </si>
  <si>
    <t>12.82901400</t>
  </si>
  <si>
    <t>0.07794831</t>
  </si>
  <si>
    <t>1 Botswana Pula = 0.07794831 Euro</t>
  </si>
  <si>
    <t>0.32814759</t>
  </si>
  <si>
    <t>3.04740926</t>
  </si>
  <si>
    <t>1 Kuwaiti Dinar = 3.04740926 Euro</t>
  </si>
  <si>
    <t>24.71405537</t>
  </si>
  <si>
    <t>0.04046280</t>
  </si>
  <si>
    <t>1 Czech Koruna = 0.04046280 Euro</t>
  </si>
  <si>
    <t>4.94444050</t>
  </si>
  <si>
    <t>0.20224735</t>
  </si>
  <si>
    <t>1 Romanian New Leu = 0.20224735 Euro</t>
  </si>
  <si>
    <t>3.05793281</t>
  </si>
  <si>
    <t>0.32701830</t>
  </si>
  <si>
    <t>1 Belarussian Ruble = 0.32701830 Euro</t>
  </si>
  <si>
    <t>12.23159547</t>
  </si>
  <si>
    <t>0.08175548</t>
  </si>
  <si>
    <t>1 Tajikistan Ruble = 0.08175548 Euro</t>
  </si>
  <si>
    <t>57.93329708</t>
  </si>
  <si>
    <t>0.01726123</t>
  </si>
  <si>
    <t>1 Gambian dalasi = 0.01726123 Euro</t>
  </si>
  <si>
    <t>110.68898066</t>
  </si>
  <si>
    <t>0.00903432</t>
  </si>
  <si>
    <t>1 Cape Verde escudo = 0.00903432 Euro</t>
  </si>
  <si>
    <t>444.90522323</t>
  </si>
  <si>
    <t>0.00224767</t>
  </si>
  <si>
    <t>1 Angolan kwanza = 0.00224767 Euro</t>
  </si>
  <si>
    <t>4,347.74554006</t>
  </si>
  <si>
    <t>0.00023000</t>
  </si>
  <si>
    <t>1 Cambodian riel = 0.00023000 Euro</t>
  </si>
  <si>
    <t>10.60750106</t>
  </si>
  <si>
    <t>0.09427291</t>
  </si>
  <si>
    <t>1 Moroccan Dirham = 0.09427291 Euro</t>
  </si>
  <si>
    <t>3.57737357</t>
  </si>
  <si>
    <t>0.27953469</t>
  </si>
  <si>
    <t>1 Israeli New Sheqel = 0.27953469 Euro</t>
  </si>
  <si>
    <t>5.10702034</t>
  </si>
  <si>
    <t>0.19580889</t>
  </si>
  <si>
    <t>1 Libyan Dinar = 0.19580889 Euro</t>
  </si>
  <si>
    <t>873.28649009</t>
  </si>
  <si>
    <t>0.00114510</t>
  </si>
  <si>
    <t>1 Chilean Peso = 0.00114510 Euro</t>
  </si>
  <si>
    <t>1.07025803</t>
  </si>
  <si>
    <t>0.93435412</t>
  </si>
  <si>
    <t>1 Bahamian Dollar = 0.93435412 Euro</t>
  </si>
  <si>
    <t>119.07298426</t>
  </si>
  <si>
    <t>0.00839821</t>
  </si>
  <si>
    <t>1 CFP Franc = 0.00839821 Euro</t>
  </si>
  <si>
    <t>26.29101434</t>
  </si>
  <si>
    <t>0.03803581</t>
  </si>
  <si>
    <t>1 Honduran Lempira = 0.03803581 Euro</t>
  </si>
  <si>
    <t>13.71192040</t>
  </si>
  <si>
    <t>0.07292924</t>
  </si>
  <si>
    <t>1 Seychelles rupee = 0.07292924 Euro</t>
  </si>
  <si>
    <t>0.40396052</t>
  </si>
  <si>
    <t>2.47548942</t>
  </si>
  <si>
    <t>1 Bahrain Dinar = 2.47548942 Euro</t>
  </si>
  <si>
    <t>0.41286101</t>
  </si>
  <si>
    <t>2.42212265</t>
  </si>
  <si>
    <t>1 Omani Rial = 2.42212265 Euro</t>
  </si>
  <si>
    <t>4.70701784</t>
  </si>
  <si>
    <t>0.21244874</t>
  </si>
  <si>
    <t>1 Malaysian Ringgit = 0.21244874 Euro</t>
  </si>
  <si>
    <t>465.59636459</t>
  </si>
  <si>
    <t>0.00214778</t>
  </si>
  <si>
    <t>1 Kazakhstani Tenge = 0.00214778 Euro</t>
  </si>
  <si>
    <t>119.87968939</t>
  </si>
  <si>
    <t>0.00834170</t>
  </si>
  <si>
    <t>1 Haitian gourde = 0.00834170 Euro</t>
  </si>
  <si>
    <t>1.46875763</t>
  </si>
  <si>
    <t>0.68084753</t>
  </si>
  <si>
    <t>1 Brunei Dollar = 0.68084753 Euro</t>
  </si>
  <si>
    <t>492.37389054</t>
  </si>
  <si>
    <t>0.00203098</t>
  </si>
  <si>
    <t>1 	Comoro franc = 0.00203098 Euro</t>
  </si>
  <si>
    <t>16.63951997</t>
  </si>
  <si>
    <t>0.06009789</t>
  </si>
  <si>
    <t>1 Lesotho loti = 0.06009789 Euro</t>
  </si>
  <si>
    <t>2,491.85633454</t>
  </si>
  <si>
    <t>0.00040131</t>
  </si>
  <si>
    <t>1 Tanzanian shilling = 0.00040131 Euro</t>
  </si>
  <si>
    <t>95.54586609</t>
  </si>
  <si>
    <t>0.01046618</t>
  </si>
  <si>
    <t>1 Bangladeshi taka = 0.01046618 Euro</t>
  </si>
  <si>
    <t>3.91975361</t>
  </si>
  <si>
    <t>0.25511808</t>
  </si>
  <si>
    <t>1 Qatari Rial = 0.25511808 Euro</t>
  </si>
  <si>
    <t>657.10385539</t>
  </si>
  <si>
    <t>0.00152183</t>
  </si>
  <si>
    <t>1 West African CFA Franc = 0.00152183 Euro</t>
  </si>
  <si>
    <t>480.58542426</t>
  </si>
  <si>
    <t>0.00208080</t>
  </si>
  <si>
    <t>1 Armenia Dram = 0.00208080 Euro</t>
  </si>
  <si>
    <t>42.76445816</t>
  </si>
  <si>
    <t>0.02338390</t>
  </si>
  <si>
    <t>1 Uruguayan Peso = 0.02338390 Euro</t>
  </si>
  <si>
    <t>164.83898558</t>
  </si>
  <si>
    <t>0.00606653</t>
  </si>
  <si>
    <t>1 Jamaican Dollar = 0.00606653 Euro</t>
  </si>
  <si>
    <t>497.66765847</t>
  </si>
  <si>
    <t>0.00200937</t>
  </si>
  <si>
    <t>1 South Sudanese pound = 0.00200937 Euro</t>
  </si>
  <si>
    <t>39.03342248</t>
  </si>
  <si>
    <t>0.02561907</t>
  </si>
  <si>
    <t>1 Mauritanian ouguiya = 0.02561907 Euro</t>
  </si>
  <si>
    <t>3,344.90788264</t>
  </si>
  <si>
    <t>0.00029896</t>
  </si>
  <si>
    <t>1 Mongolian togrog = 0.00029896 Euro</t>
  </si>
  <si>
    <t>8.42139546</t>
  </si>
  <si>
    <t>0.11874517</t>
  </si>
  <si>
    <t>1 Hong Kong Dollar = 0.11874517 Euro</t>
  </si>
  <si>
    <t>36.82861971</t>
  </si>
  <si>
    <t>0.02715280</t>
  </si>
  <si>
    <t>1 Thai Baht = 0.02715280 Euro</t>
  </si>
  <si>
    <t>3.78337989</t>
  </si>
  <si>
    <t>0.26431393</t>
  </si>
  <si>
    <t>1 Papua New Guinean kina = 0.26431393 Euro</t>
  </si>
  <si>
    <t>87.40455713</t>
  </si>
  <si>
    <t>0.01144105</t>
  </si>
  <si>
    <t>1 Kyrgyzstan Som = 0.01144105 Euro</t>
  </si>
  <si>
    <t>4,331.30793877</t>
  </si>
  <si>
    <t>0.00023088</t>
  </si>
  <si>
    <t>1 Malagasy ariary = 0.00023088 Euro</t>
  </si>
  <si>
    <t>22.43036612</t>
  </si>
  <si>
    <t>0.04458242</t>
  </si>
  <si>
    <t>1 Surinamese dollar = 0.04458242 Euro</t>
  </si>
  <si>
    <t>8.34703789</t>
  </si>
  <si>
    <t>0.11980298</t>
  </si>
  <si>
    <t>1 Ghanaian Cedi = 0.11980298 Euro</t>
  </si>
  <si>
    <t>1 Cuban peso = 0.93435412 Euro</t>
  </si>
  <si>
    <t>0.76082794</t>
  </si>
  <si>
    <t>1.31435762</t>
  </si>
  <si>
    <t>1 Jordanian Dinar = 1.31435762 Euro</t>
  </si>
  <si>
    <t>1.95593425</t>
  </si>
  <si>
    <t>0.51126463</t>
  </si>
  <si>
    <t>1 Bulgarian Lev = 0.51126463 Euro</t>
  </si>
  <si>
    <t>4.59649781</t>
  </si>
  <si>
    <t>0.21755694</t>
  </si>
  <si>
    <t>1 Polish Zloty = 0.21755694 Euro</t>
  </si>
  <si>
    <t>69.54577652</t>
  </si>
  <si>
    <t>0.01437902</t>
  </si>
  <si>
    <t>1 Russian Rouble = 0.01437902 Euro</t>
  </si>
  <si>
    <t>117.66952551</t>
  </si>
  <si>
    <t>0.00849838</t>
  </si>
  <si>
    <t>1 Serbian Dinar = 0.00849838 Euro</t>
  </si>
  <si>
    <t>38.34747949</t>
  </si>
  <si>
    <t>0.02607733</t>
  </si>
  <si>
    <t>1 Nicaraguan Córdoba = 0.02607733 Euro</t>
  </si>
  <si>
    <t>8.60244753</t>
  </si>
  <si>
    <t>0.11624599</t>
  </si>
  <si>
    <t>1 Solomon Islands dollar = 0.11624599 Euro</t>
  </si>
  <si>
    <t>18.48537232</t>
  </si>
  <si>
    <t>0.05409683</t>
  </si>
  <si>
    <t>1 Zambian kwacha = 0.05409683 Euro</t>
  </si>
  <si>
    <t>267.76462541</t>
  </si>
  <si>
    <t>0.00373462</t>
  </si>
  <si>
    <t>1 Yemeni rial = 0.00373462 Euro</t>
  </si>
  <si>
    <t>10.46561207</t>
  </si>
  <si>
    <t>0.09555103</t>
  </si>
  <si>
    <t>1 Swedish Krona = 0.09555103 Euro</t>
  </si>
  <si>
    <t>385.77072007</t>
  </si>
  <si>
    <t>0.00259221</t>
  </si>
  <si>
    <t>1 Sri Lanka Rupee = 0.00259221 Euro</t>
  </si>
  <si>
    <t>7.52549886</t>
  </si>
  <si>
    <t>0.13288156</t>
  </si>
  <si>
    <t>1 Croatian Kuna = 0.13288156 Euro</t>
  </si>
  <si>
    <t>156.10568115</t>
  </si>
  <si>
    <t>0.00640592</t>
  </si>
  <si>
    <t>1 Algerian Dinar = 0.00640592 Euro</t>
  </si>
  <si>
    <t>129.12808316</t>
  </si>
  <si>
    <t>0.00774425</t>
  </si>
  <si>
    <t>1 Argentine Peso = 0.00774425 Euro</t>
  </si>
  <si>
    <t>24.71695685</t>
  </si>
  <si>
    <t>0.04045806</t>
  </si>
  <si>
    <t>1 São Tomé and Príncipe Dobra = 0.04045806 Euro</t>
  </si>
  <si>
    <t>2,199.96341777</t>
  </si>
  <si>
    <t>0.00045455</t>
  </si>
  <si>
    <t>1 Burundian franc = 0.00045455 Euro</t>
  </si>
  <si>
    <t>120.42793544</t>
  </si>
  <si>
    <t>0.00830372</t>
  </si>
  <si>
    <t>1 Albanian lek = 0.00830372 Euro</t>
  </si>
  <si>
    <t>46.85607157</t>
  </si>
  <si>
    <t>0.02134195</t>
  </si>
  <si>
    <t>1 Mauritian Rupee = 0.02134195 Euro</t>
  </si>
  <si>
    <t>59.08945086</t>
  </si>
  <si>
    <t>0.01692349</t>
  </si>
  <si>
    <t>1 Dominican Peso = 0.01692349 Euro</t>
  </si>
  <si>
    <t>1.64243029</t>
  </si>
  <si>
    <t>0.60885385</t>
  </si>
  <si>
    <t>1 New Zealand Dollar = 0.60885385 Euro</t>
  </si>
  <si>
    <t>20.99899266</t>
  </si>
  <si>
    <t>0.04762133</t>
  </si>
  <si>
    <t>1 Mexican Peso = 0.04762133 Euro</t>
  </si>
  <si>
    <t>31.40239657</t>
  </si>
  <si>
    <t>0.03184470</t>
  </si>
  <si>
    <t>1 Ukrainian Hryvnia = 0.03184470 Euro</t>
  </si>
  <si>
    <t>734.91104597</t>
  </si>
  <si>
    <t>0.00136071</t>
  </si>
  <si>
    <t>1 Costa Rican Colón = 0.00136071 Euro</t>
  </si>
  <si>
    <t>2.15698931</t>
  </si>
  <si>
    <t>0.46360916</t>
  </si>
  <si>
    <t>1 Belize dollar = 0.46360916 Euro</t>
  </si>
  <si>
    <t>9,468.02437856</t>
  </si>
  <si>
    <t>0.00010562</t>
  </si>
  <si>
    <t>1 Guinean franc = 0.00010562 Euro</t>
  </si>
  <si>
    <t>1 Swazi lilangeni = 0.06005424 Euro</t>
  </si>
  <si>
    <t>619.00902326</t>
  </si>
  <si>
    <t>0.00161549</t>
  </si>
  <si>
    <t>1 Somali shilling = 0.00161549 Euro</t>
  </si>
  <si>
    <t>1.92237697</t>
  </si>
  <si>
    <t>0.52018934</t>
  </si>
  <si>
    <t>1 Neth. Antillean Guilder = 0.52018934 Euro</t>
  </si>
  <si>
    <t>212.59340464</t>
  </si>
  <si>
    <t>0.00470381</t>
  </si>
  <si>
    <t>1 Pakistani Rupee = 0.00470381 Euro</t>
  </si>
  <si>
    <t>657.89325398</t>
  </si>
  <si>
    <t>0.00152000</t>
  </si>
  <si>
    <t>1 Central African CFA Franc = 0.00152000 Euro</t>
  </si>
  <si>
    <t>1.82007402</t>
  </si>
  <si>
    <t>0.54942820</t>
  </si>
  <si>
    <t>1 Azerbaijan Manat = 0.54942820 Euro</t>
  </si>
  <si>
    <t>7,348.01126954</t>
  </si>
  <si>
    <t>0.00013609</t>
  </si>
  <si>
    <t>1 Paraguayan Guaraní = 0.00013609 Euro</t>
  </si>
  <si>
    <t>223.87629094</t>
  </si>
  <si>
    <t>0.00446675</t>
  </si>
  <si>
    <t>1 Guyanese dollar = 0.00446675 Euro</t>
  </si>
  <si>
    <t>1,091.59690310</t>
  </si>
  <si>
    <t>0.00091609</t>
  </si>
  <si>
    <t>1 Rwandan franc = 0.00091609 Euro</t>
  </si>
  <si>
    <t>16.12996761</t>
  </si>
  <si>
    <t>0.06199640</t>
  </si>
  <si>
    <t>1 Eritrean nakfa = 0.06199640 Euro</t>
  </si>
  <si>
    <t>2.76105549</t>
  </si>
  <si>
    <t>0.36218033</t>
  </si>
  <si>
    <t>1 Samoan tala = 0.36218033 Euro</t>
  </si>
  <si>
    <t>19.99065192</t>
  </si>
  <si>
    <t>0.05002338</t>
  </si>
  <si>
    <t>1 Egyptian Pound = 0.05002338 Euro</t>
  </si>
  <si>
    <t>1.47459418</t>
  </si>
  <si>
    <t>0.67815268</t>
  </si>
  <si>
    <t>1 Singapore Dollar = 0.67815268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</si>
</sst>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[$€-2]\ * #,##0.00_);_([$€-2]\ * \(#,##0.00\);_([$€-2]\ * &quot;-&quot;??_);_(@_)"/>
  </numFmts>
  <fonts count="6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3"/>
      <color theme="3"/>
      <name val="Gill Sans MT"/>
      <family val="2"/>
      <scheme val="minor"/>
    </font>
    <font>
      <b/>
      <sz val="14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sz val="12"/>
      <name val="Gill Sans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Currency" xfId="1" builtinId="4"/>
    <cellStyle name="Heading 2" xfId="2" builtinId="17"/>
    <cellStyle name="Normal" xfId="0" builtinId="0"/>
  </cellStyles>
  <dxfs count="9"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Gill Sans MT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441960</xdr:colOff>
          <xdr:row>1</xdr:row>
          <xdr:rowOff>38100</xdr:rowOff>
        </xdr:from>
        <xdr:to>
          <xdr:col>10</xdr:col>
          <xdr:colOff>1546860</xdr:colOff>
          <xdr:row>4</xdr:row>
          <xdr:rowOff>137160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Gill Sans MT"/>
                </a:rPr>
                <a:t>Disable Background Refresh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1C51AC5-DAA5-4B16-8A71-12553AE34ECC}" autoFormatId="16" applyNumberFormats="0" applyBorderFormats="0" applyFontFormats="0" applyPatternFormats="0" applyAlignmentFormats="0" applyWidthHeightFormats="0">
  <queryTableRefresh nextId="8">
    <queryTableFields count="7">
      <queryTableField id="1" name="item.baseCurrency" tableColumnId="1"/>
      <queryTableField id="2" name="item.baseName" tableColumnId="2"/>
      <queryTableField id="3" name="item.targetCurrency" tableColumnId="3"/>
      <queryTableField id="4" name="item.targetName" tableColumnId="4"/>
      <queryTableField id="5" name="item.exchangeRate" tableColumnId="5"/>
      <queryTableField id="6" name="item.inverseRate" tableColumnId="6"/>
      <queryTableField id="7" name="item.inverseDescription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09A136-D5D9-410D-8F85-196DB66A3F56}" name="eur" displayName="eur" ref="A1:G150" tableType="queryTable" totalsRowShown="0" headerRowDxfId="8" dataDxfId="7">
  <autoFilter ref="A1:G150" xr:uid="{4109A136-D5D9-410D-8F85-196DB66A3F56}"/>
  <tableColumns count="7">
    <tableColumn id="1" xr3:uid="{F5B9F446-98CC-4C5D-B525-F7FBBCCAD4E2}" uniqueName="1" name="item.baseCurrency" queryTableFieldId="1" dataDxfId="6"/>
    <tableColumn id="2" xr3:uid="{675350DA-8234-4E09-A4BA-10F33C16C5EE}" uniqueName="2" name="item.baseName" queryTableFieldId="2" dataDxfId="5"/>
    <tableColumn id="3" xr3:uid="{7C929148-7882-4245-8742-22AE409C2933}" uniqueName="3" name="item.targetCurrency" queryTableFieldId="3" dataDxfId="4"/>
    <tableColumn id="4" xr3:uid="{74742997-0A76-4D8F-BF5E-423059AFD04B}" uniqueName="4" name="item.targetName" queryTableFieldId="4" dataDxfId="3"/>
    <tableColumn id="5" xr3:uid="{2F103321-92DC-43B1-A978-55D6AC1DE22D}" uniqueName="5" name="item.exchangeRate" queryTableFieldId="5" dataDxfId="2"/>
    <tableColumn id="6" xr3:uid="{CBE0875A-0404-406D-AECF-7A408430FC50}" uniqueName="6" name="item.inverseRate" queryTableFieldId="6" dataDxfId="1"/>
    <tableColumn id="7" xr3:uid="{1ADD058B-4AC5-4711-B509-17F584984CCD}" uniqueName="7" name="item.inverseDescription" queryTableFieldId="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D5E5E-EC80-4F0A-ABDD-6771537FAE6E}">
  <sheetPr codeName="Sheet1"/>
  <dimension ref="B2:G13"/>
  <sheetViews>
    <sheetView showGridLines="0" workbookViewId="0">
      <selection activeCell="F13" sqref="F13"/>
    </sheetView>
  </sheetViews>
  <sheetFormatPr defaultColWidth="9.109375" defaultRowHeight="20.100000000000001" customHeight="1" x14ac:dyDescent="0.5"/>
  <cols>
    <col min="1" max="1" width="5.109375" style="3" customWidth="1"/>
    <col min="2" max="2" width="11.44140625" style="3" customWidth="1"/>
    <col min="3" max="3" width="12.44140625" style="3" customWidth="1"/>
    <col min="4" max="4" width="11.33203125" style="3" customWidth="1"/>
    <col min="5" max="5" width="4.88671875" style="3" customWidth="1"/>
    <col min="6" max="6" width="12.5546875" style="3" customWidth="1"/>
    <col min="7" max="7" width="7.88671875" style="3" customWidth="1"/>
    <col min="8" max="16384" width="9.109375" style="3"/>
  </cols>
  <sheetData>
    <row r="2" spans="2:7" ht="20.100000000000001" customHeight="1" thickBot="1" x14ac:dyDescent="0.55000000000000004">
      <c r="B2" s="8" t="s">
        <v>6</v>
      </c>
      <c r="C2" s="8"/>
      <c r="D2" s="8"/>
    </row>
    <row r="3" spans="2:7" ht="20.100000000000001" customHeight="1" thickTop="1" x14ac:dyDescent="0.5"/>
    <row r="4" spans="2:7" ht="20.100000000000001" customHeight="1" x14ac:dyDescent="0.5">
      <c r="B4" s="4" t="s">
        <v>0</v>
      </c>
      <c r="C4" s="4" t="s">
        <v>2</v>
      </c>
      <c r="D4" s="4" t="s">
        <v>1</v>
      </c>
      <c r="F4" s="9" t="s">
        <v>7</v>
      </c>
      <c r="G4" s="9"/>
    </row>
    <row r="5" spans="2:7" ht="20.100000000000001" customHeight="1" x14ac:dyDescent="0.5">
      <c r="B5" s="2">
        <v>1</v>
      </c>
      <c r="C5" s="6">
        <v>100</v>
      </c>
      <c r="D5" s="7">
        <f>C5*$G$6</f>
        <v>106.33161499999999</v>
      </c>
      <c r="F5" s="2" t="s">
        <v>4</v>
      </c>
      <c r="G5" s="2">
        <v>1</v>
      </c>
    </row>
    <row r="6" spans="2:7" ht="20.100000000000001" customHeight="1" x14ac:dyDescent="0.5">
      <c r="B6" s="2">
        <v>2</v>
      </c>
      <c r="C6" s="6">
        <v>200</v>
      </c>
      <c r="D6" s="7">
        <f t="shared" ref="D6:D13" si="0">C6*$G$6</f>
        <v>212.66322999999997</v>
      </c>
      <c r="F6" s="2" t="s">
        <v>3</v>
      </c>
      <c r="G6" s="5">
        <v>1.0633161499999999</v>
      </c>
    </row>
    <row r="7" spans="2:7" ht="20.100000000000001" customHeight="1" x14ac:dyDescent="0.5">
      <c r="B7" s="2">
        <v>3</v>
      </c>
      <c r="C7" s="6">
        <v>300</v>
      </c>
      <c r="D7" s="7">
        <f t="shared" si="0"/>
        <v>318.994845</v>
      </c>
    </row>
    <row r="8" spans="2:7" ht="20.100000000000001" customHeight="1" x14ac:dyDescent="0.5">
      <c r="B8" s="2">
        <v>4</v>
      </c>
      <c r="C8" s="6">
        <v>400</v>
      </c>
      <c r="D8" s="7">
        <f t="shared" si="0"/>
        <v>425.32645999999994</v>
      </c>
    </row>
    <row r="9" spans="2:7" ht="20.100000000000001" customHeight="1" x14ac:dyDescent="0.5">
      <c r="B9" s="2">
        <v>5</v>
      </c>
      <c r="C9" s="6">
        <v>500</v>
      </c>
      <c r="D9" s="7">
        <f t="shared" si="0"/>
        <v>531.65807499999994</v>
      </c>
    </row>
    <row r="10" spans="2:7" ht="20.100000000000001" customHeight="1" x14ac:dyDescent="0.5">
      <c r="B10" s="2">
        <v>6</v>
      </c>
      <c r="C10" s="6">
        <v>600</v>
      </c>
      <c r="D10" s="7">
        <f t="shared" si="0"/>
        <v>637.98969</v>
      </c>
    </row>
    <row r="11" spans="2:7" ht="20.100000000000001" customHeight="1" x14ac:dyDescent="0.5">
      <c r="B11" s="2">
        <v>7</v>
      </c>
      <c r="C11" s="6">
        <v>700</v>
      </c>
      <c r="D11" s="7">
        <f t="shared" si="0"/>
        <v>744.32130499999994</v>
      </c>
    </row>
    <row r="12" spans="2:7" ht="20.100000000000001" customHeight="1" x14ac:dyDescent="0.5">
      <c r="B12" s="2">
        <v>8</v>
      </c>
      <c r="C12" s="6">
        <v>800</v>
      </c>
      <c r="D12" s="7">
        <f t="shared" si="0"/>
        <v>850.65291999999988</v>
      </c>
    </row>
    <row r="13" spans="2:7" ht="20.100000000000001" customHeight="1" x14ac:dyDescent="0.5">
      <c r="B13" s="2">
        <v>9</v>
      </c>
      <c r="C13" s="6">
        <v>900</v>
      </c>
      <c r="D13" s="7">
        <f t="shared" si="0"/>
        <v>956.98453499999994</v>
      </c>
    </row>
  </sheetData>
  <protectedRanges>
    <protectedRange sqref="F4 B4:D4" name="Range1_1_1"/>
  </protectedRanges>
  <mergeCells count="2">
    <mergeCell ref="B2:D2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D39E7-9564-40CD-9FF2-CF529928B591}">
  <sheetPr codeName="Sheet2"/>
  <dimension ref="A1:K150"/>
  <sheetViews>
    <sheetView showGridLines="0" tabSelected="1" topLeftCell="C1" zoomScaleNormal="100" workbookViewId="0">
      <selection activeCell="J8" sqref="J8"/>
    </sheetView>
  </sheetViews>
  <sheetFormatPr defaultRowHeight="14.4" x14ac:dyDescent="0.5"/>
  <cols>
    <col min="1" max="1" width="25.5546875" style="10" bestFit="1" customWidth="1"/>
    <col min="2" max="2" width="22.21875" style="10" bestFit="1" customWidth="1"/>
    <col min="3" max="3" width="22.6640625" style="10" customWidth="1"/>
    <col min="4" max="4" width="20.5546875" style="10" customWidth="1"/>
    <col min="5" max="5" width="21.109375" style="10" customWidth="1"/>
    <col min="6" max="6" width="20.21875" style="10" customWidth="1"/>
    <col min="7" max="7" width="31.109375" style="10" customWidth="1"/>
    <col min="8" max="10" width="8.88671875" style="10"/>
    <col min="11" max="11" width="26.77734375" style="10" customWidth="1"/>
    <col min="12" max="16384" width="8.88671875" style="10"/>
  </cols>
  <sheetData>
    <row r="1" spans="1:11" s="13" customFormat="1" ht="56.4" customHeight="1" x14ac:dyDescent="0.5">
      <c r="A1" s="13" t="s">
        <v>8</v>
      </c>
      <c r="B1" s="14" t="s">
        <v>9</v>
      </c>
      <c r="C1" s="14" t="s">
        <v>10</v>
      </c>
      <c r="D1" s="14" t="s">
        <v>11</v>
      </c>
      <c r="E1" s="14" t="s">
        <v>12</v>
      </c>
      <c r="F1" s="14" t="s">
        <v>13</v>
      </c>
      <c r="G1" s="14" t="s">
        <v>14</v>
      </c>
    </row>
    <row r="2" spans="1:11" ht="19.2" x14ac:dyDescent="0.5">
      <c r="A2" s="11" t="s">
        <v>5</v>
      </c>
      <c r="B2" s="12" t="s">
        <v>4</v>
      </c>
      <c r="C2" s="12" t="s">
        <v>15</v>
      </c>
      <c r="D2" s="12" t="s">
        <v>16</v>
      </c>
      <c r="E2" s="12" t="s">
        <v>314</v>
      </c>
      <c r="F2" s="12" t="s">
        <v>315</v>
      </c>
      <c r="G2" s="12" t="s">
        <v>316</v>
      </c>
      <c r="K2" s="13"/>
    </row>
    <row r="3" spans="1:11" ht="36" x14ac:dyDescent="0.5">
      <c r="A3" s="11" t="s">
        <v>5</v>
      </c>
      <c r="B3" s="12" t="s">
        <v>4</v>
      </c>
      <c r="C3" s="12" t="s">
        <v>17</v>
      </c>
      <c r="D3" s="12" t="s">
        <v>18</v>
      </c>
      <c r="E3" s="12"/>
      <c r="F3" s="12" t="s">
        <v>317</v>
      </c>
      <c r="G3" s="12" t="s">
        <v>318</v>
      </c>
    </row>
    <row r="4" spans="1:11" ht="18" x14ac:dyDescent="0.5">
      <c r="A4" s="11" t="s">
        <v>5</v>
      </c>
      <c r="B4" s="12" t="s">
        <v>4</v>
      </c>
      <c r="C4" s="12" t="s">
        <v>19</v>
      </c>
      <c r="D4" s="12" t="s">
        <v>20</v>
      </c>
      <c r="E4" s="12" t="s">
        <v>328</v>
      </c>
      <c r="F4" s="12" t="s">
        <v>329</v>
      </c>
      <c r="G4" s="12" t="s">
        <v>330</v>
      </c>
    </row>
    <row r="5" spans="1:11" ht="18" x14ac:dyDescent="0.5">
      <c r="A5" s="11" t="s">
        <v>5</v>
      </c>
      <c r="B5" s="12" t="s">
        <v>4</v>
      </c>
      <c r="C5" s="12" t="s">
        <v>21</v>
      </c>
      <c r="D5" s="12" t="s">
        <v>22</v>
      </c>
      <c r="E5" s="12" t="s">
        <v>319</v>
      </c>
      <c r="F5" s="12" t="s">
        <v>320</v>
      </c>
      <c r="G5" s="12" t="s">
        <v>321</v>
      </c>
    </row>
    <row r="6" spans="1:11" ht="18" x14ac:dyDescent="0.5">
      <c r="A6" s="11" t="s">
        <v>5</v>
      </c>
      <c r="B6" s="12" t="s">
        <v>4</v>
      </c>
      <c r="C6" s="12" t="s">
        <v>23</v>
      </c>
      <c r="D6" s="12" t="s">
        <v>24</v>
      </c>
      <c r="E6" s="12" t="s">
        <v>322</v>
      </c>
      <c r="F6" s="12" t="s">
        <v>323</v>
      </c>
      <c r="G6" s="12" t="s">
        <v>324</v>
      </c>
    </row>
    <row r="7" spans="1:11" ht="18" x14ac:dyDescent="0.5">
      <c r="A7" s="11" t="s">
        <v>5</v>
      </c>
      <c r="B7" s="12" t="s">
        <v>4</v>
      </c>
      <c r="C7" s="12" t="s">
        <v>25</v>
      </c>
      <c r="D7" s="12" t="s">
        <v>26</v>
      </c>
      <c r="E7" s="12" t="s">
        <v>325</v>
      </c>
      <c r="F7" s="12" t="s">
        <v>326</v>
      </c>
      <c r="G7" s="12" t="s">
        <v>327</v>
      </c>
    </row>
    <row r="8" spans="1:11" ht="18" x14ac:dyDescent="0.5">
      <c r="A8" s="11" t="s">
        <v>5</v>
      </c>
      <c r="B8" s="12" t="s">
        <v>4</v>
      </c>
      <c r="C8" s="12" t="s">
        <v>295</v>
      </c>
      <c r="D8" s="12" t="s">
        <v>296</v>
      </c>
      <c r="E8" s="12" t="s">
        <v>659</v>
      </c>
      <c r="F8" s="12" t="s">
        <v>660</v>
      </c>
      <c r="G8" s="12" t="s">
        <v>661</v>
      </c>
    </row>
    <row r="9" spans="1:11" ht="18" x14ac:dyDescent="0.5">
      <c r="A9" s="11" t="s">
        <v>5</v>
      </c>
      <c r="B9" s="12" t="s">
        <v>4</v>
      </c>
      <c r="C9" s="12" t="s">
        <v>297</v>
      </c>
      <c r="D9" s="12" t="s">
        <v>298</v>
      </c>
      <c r="E9" s="12" t="s">
        <v>662</v>
      </c>
      <c r="F9" s="12" t="s">
        <v>663</v>
      </c>
      <c r="G9" s="12" t="s">
        <v>664</v>
      </c>
    </row>
    <row r="10" spans="1:11" ht="18" x14ac:dyDescent="0.5">
      <c r="A10" s="11" t="s">
        <v>5</v>
      </c>
      <c r="B10" s="12" t="s">
        <v>4</v>
      </c>
      <c r="C10" s="12" t="s">
        <v>299</v>
      </c>
      <c r="D10" s="12" t="s">
        <v>300</v>
      </c>
      <c r="E10" s="12" t="s">
        <v>665</v>
      </c>
      <c r="F10" s="12" t="s">
        <v>666</v>
      </c>
      <c r="G10" s="12" t="s">
        <v>667</v>
      </c>
    </row>
    <row r="11" spans="1:11" ht="18" x14ac:dyDescent="0.5">
      <c r="A11" s="11" t="s">
        <v>5</v>
      </c>
      <c r="B11" s="12" t="s">
        <v>4</v>
      </c>
      <c r="C11" s="12" t="s">
        <v>301</v>
      </c>
      <c r="D11" s="12" t="s">
        <v>302</v>
      </c>
      <c r="E11" s="12" t="s">
        <v>668</v>
      </c>
      <c r="F11" s="12" t="s">
        <v>669</v>
      </c>
      <c r="G11" s="12" t="s">
        <v>670</v>
      </c>
    </row>
    <row r="12" spans="1:11" ht="18" x14ac:dyDescent="0.5">
      <c r="A12" s="11" t="s">
        <v>5</v>
      </c>
      <c r="B12" s="12" t="s">
        <v>4</v>
      </c>
      <c r="C12" s="12" t="s">
        <v>303</v>
      </c>
      <c r="D12" s="12" t="s">
        <v>304</v>
      </c>
      <c r="E12" s="12" t="s">
        <v>671</v>
      </c>
      <c r="F12" s="12" t="s">
        <v>672</v>
      </c>
      <c r="G12" s="12" t="s">
        <v>673</v>
      </c>
    </row>
    <row r="13" spans="1:11" ht="18" x14ac:dyDescent="0.5">
      <c r="A13" s="11" t="s">
        <v>5</v>
      </c>
      <c r="B13" s="12" t="s">
        <v>4</v>
      </c>
      <c r="C13" s="12" t="s">
        <v>305</v>
      </c>
      <c r="D13" s="12" t="s">
        <v>306</v>
      </c>
      <c r="E13" s="12" t="s">
        <v>674</v>
      </c>
      <c r="F13" s="12" t="s">
        <v>675</v>
      </c>
      <c r="G13" s="12" t="s">
        <v>676</v>
      </c>
    </row>
    <row r="14" spans="1:11" ht="18" x14ac:dyDescent="0.5">
      <c r="A14" s="11" t="s">
        <v>5</v>
      </c>
      <c r="B14" s="12" t="s">
        <v>4</v>
      </c>
      <c r="C14" s="12" t="s">
        <v>307</v>
      </c>
      <c r="D14" s="12" t="s">
        <v>308</v>
      </c>
      <c r="E14" s="12" t="s">
        <v>650</v>
      </c>
      <c r="F14" s="12" t="s">
        <v>651</v>
      </c>
      <c r="G14" s="12" t="s">
        <v>652</v>
      </c>
    </row>
    <row r="15" spans="1:11" ht="18" x14ac:dyDescent="0.5">
      <c r="A15" s="11" t="s">
        <v>5</v>
      </c>
      <c r="B15" s="12" t="s">
        <v>4</v>
      </c>
      <c r="C15" s="12" t="s">
        <v>309</v>
      </c>
      <c r="D15" s="12" t="s">
        <v>310</v>
      </c>
      <c r="E15" s="12" t="s">
        <v>653</v>
      </c>
      <c r="F15" s="12" t="s">
        <v>654</v>
      </c>
      <c r="G15" s="12" t="s">
        <v>655</v>
      </c>
    </row>
    <row r="16" spans="1:11" ht="18" x14ac:dyDescent="0.5">
      <c r="A16" s="11" t="s">
        <v>5</v>
      </c>
      <c r="B16" s="12" t="s">
        <v>4</v>
      </c>
      <c r="C16" s="12" t="s">
        <v>311</v>
      </c>
      <c r="D16" s="12" t="s">
        <v>312</v>
      </c>
      <c r="E16" s="12" t="s">
        <v>656</v>
      </c>
      <c r="F16" s="12" t="s">
        <v>657</v>
      </c>
      <c r="G16" s="12" t="s">
        <v>658</v>
      </c>
    </row>
    <row r="17" spans="1:7" ht="18" x14ac:dyDescent="0.5">
      <c r="A17" s="11" t="s">
        <v>5</v>
      </c>
      <c r="B17" s="12" t="s">
        <v>4</v>
      </c>
      <c r="C17" s="12" t="s">
        <v>29</v>
      </c>
      <c r="D17" s="12" t="s">
        <v>30</v>
      </c>
      <c r="E17" s="12" t="s">
        <v>686</v>
      </c>
      <c r="F17" s="12" t="s">
        <v>687</v>
      </c>
      <c r="G17" s="12" t="s">
        <v>688</v>
      </c>
    </row>
    <row r="18" spans="1:7" ht="18" x14ac:dyDescent="0.5">
      <c r="A18" s="11" t="s">
        <v>5</v>
      </c>
      <c r="B18" s="12" t="s">
        <v>4</v>
      </c>
      <c r="C18" s="12" t="s">
        <v>31</v>
      </c>
      <c r="D18" s="12" t="s">
        <v>32</v>
      </c>
      <c r="E18" s="12" t="s">
        <v>689</v>
      </c>
      <c r="F18" s="12" t="s">
        <v>690</v>
      </c>
      <c r="G18" s="12" t="s">
        <v>691</v>
      </c>
    </row>
    <row r="19" spans="1:7" ht="18" x14ac:dyDescent="0.5">
      <c r="A19" s="11" t="s">
        <v>5</v>
      </c>
      <c r="B19" s="12" t="s">
        <v>4</v>
      </c>
      <c r="C19" s="12" t="s">
        <v>33</v>
      </c>
      <c r="D19" s="12" t="s">
        <v>34</v>
      </c>
      <c r="E19" s="12" t="s">
        <v>692</v>
      </c>
      <c r="F19" s="12" t="s">
        <v>693</v>
      </c>
      <c r="G19" s="12" t="s">
        <v>694</v>
      </c>
    </row>
    <row r="20" spans="1:7" ht="18" x14ac:dyDescent="0.5">
      <c r="A20" s="11" t="s">
        <v>5</v>
      </c>
      <c r="B20" s="12" t="s">
        <v>4</v>
      </c>
      <c r="C20" s="12" t="s">
        <v>35</v>
      </c>
      <c r="D20" s="12" t="s">
        <v>36</v>
      </c>
      <c r="E20" s="12" t="s">
        <v>695</v>
      </c>
      <c r="F20" s="12" t="s">
        <v>696</v>
      </c>
      <c r="G20" s="12" t="s">
        <v>697</v>
      </c>
    </row>
    <row r="21" spans="1:7" ht="18" x14ac:dyDescent="0.5">
      <c r="A21" s="11" t="s">
        <v>5</v>
      </c>
      <c r="B21" s="12" t="s">
        <v>4</v>
      </c>
      <c r="C21" s="12" t="s">
        <v>37</v>
      </c>
      <c r="D21" s="12" t="s">
        <v>38</v>
      </c>
      <c r="E21" s="12" t="s">
        <v>698</v>
      </c>
      <c r="F21" s="12" t="s">
        <v>699</v>
      </c>
      <c r="G21" s="12" t="s">
        <v>700</v>
      </c>
    </row>
    <row r="22" spans="1:7" ht="18" x14ac:dyDescent="0.5">
      <c r="A22" s="11" t="s">
        <v>5</v>
      </c>
      <c r="B22" s="12" t="s">
        <v>4</v>
      </c>
      <c r="C22" s="12" t="s">
        <v>39</v>
      </c>
      <c r="D22" s="12" t="s">
        <v>40</v>
      </c>
      <c r="E22" s="12" t="s">
        <v>701</v>
      </c>
      <c r="F22" s="12" t="s">
        <v>702</v>
      </c>
      <c r="G22" s="12" t="s">
        <v>703</v>
      </c>
    </row>
    <row r="23" spans="1:7" ht="18" x14ac:dyDescent="0.5">
      <c r="A23" s="11" t="s">
        <v>5</v>
      </c>
      <c r="B23" s="12" t="s">
        <v>4</v>
      </c>
      <c r="C23" s="12" t="s">
        <v>41</v>
      </c>
      <c r="D23" s="12" t="s">
        <v>42</v>
      </c>
      <c r="E23" s="12" t="s">
        <v>677</v>
      </c>
      <c r="F23" s="12" t="s">
        <v>678</v>
      </c>
      <c r="G23" s="12" t="s">
        <v>679</v>
      </c>
    </row>
    <row r="24" spans="1:7" ht="18" x14ac:dyDescent="0.5">
      <c r="A24" s="11" t="s">
        <v>5</v>
      </c>
      <c r="B24" s="12" t="s">
        <v>4</v>
      </c>
      <c r="C24" s="12" t="s">
        <v>43</v>
      </c>
      <c r="D24" s="12" t="s">
        <v>44</v>
      </c>
      <c r="E24" s="12" t="s">
        <v>680</v>
      </c>
      <c r="F24" s="12" t="s">
        <v>681</v>
      </c>
      <c r="G24" s="12" t="s">
        <v>682</v>
      </c>
    </row>
    <row r="25" spans="1:7" ht="18" x14ac:dyDescent="0.5">
      <c r="A25" s="11" t="s">
        <v>5</v>
      </c>
      <c r="B25" s="12" t="s">
        <v>4</v>
      </c>
      <c r="C25" s="12" t="s">
        <v>27</v>
      </c>
      <c r="D25" s="12" t="s">
        <v>28</v>
      </c>
      <c r="E25" s="12" t="s">
        <v>683</v>
      </c>
      <c r="F25" s="12" t="s">
        <v>684</v>
      </c>
      <c r="G25" s="12" t="s">
        <v>685</v>
      </c>
    </row>
    <row r="26" spans="1:7" ht="18" x14ac:dyDescent="0.5">
      <c r="A26" s="11" t="s">
        <v>5</v>
      </c>
      <c r="B26" s="12" t="s">
        <v>4</v>
      </c>
      <c r="C26" s="12" t="s">
        <v>45</v>
      </c>
      <c r="D26" s="12" t="s">
        <v>46</v>
      </c>
      <c r="E26" s="12" t="s">
        <v>710</v>
      </c>
      <c r="F26" s="12" t="s">
        <v>711</v>
      </c>
      <c r="G26" s="12" t="s">
        <v>712</v>
      </c>
    </row>
    <row r="27" spans="1:7" ht="18" x14ac:dyDescent="0.5">
      <c r="A27" s="11" t="s">
        <v>5</v>
      </c>
      <c r="B27" s="12" t="s">
        <v>4</v>
      </c>
      <c r="C27" s="12" t="s">
        <v>47</v>
      </c>
      <c r="D27" s="12" t="s">
        <v>48</v>
      </c>
      <c r="E27" s="12" t="s">
        <v>713</v>
      </c>
      <c r="F27" s="12" t="s">
        <v>714</v>
      </c>
      <c r="G27" s="12" t="s">
        <v>715</v>
      </c>
    </row>
    <row r="28" spans="1:7" ht="18" x14ac:dyDescent="0.5">
      <c r="A28" s="11" t="s">
        <v>5</v>
      </c>
      <c r="B28" s="12" t="s">
        <v>4</v>
      </c>
      <c r="C28" s="12" t="s">
        <v>49</v>
      </c>
      <c r="D28" s="12" t="s">
        <v>50</v>
      </c>
      <c r="E28" s="12" t="s">
        <v>716</v>
      </c>
      <c r="F28" s="12" t="s">
        <v>717</v>
      </c>
      <c r="G28" s="12" t="s">
        <v>718</v>
      </c>
    </row>
    <row r="29" spans="1:7" ht="18" x14ac:dyDescent="0.5">
      <c r="A29" s="11" t="s">
        <v>5</v>
      </c>
      <c r="B29" s="12" t="s">
        <v>4</v>
      </c>
      <c r="C29" s="12" t="s">
        <v>51</v>
      </c>
      <c r="D29" s="12" t="s">
        <v>52</v>
      </c>
      <c r="E29" s="12" t="s">
        <v>340</v>
      </c>
      <c r="F29" s="12" t="s">
        <v>341</v>
      </c>
      <c r="G29" s="12" t="s">
        <v>719</v>
      </c>
    </row>
    <row r="30" spans="1:7" ht="18" x14ac:dyDescent="0.5">
      <c r="A30" s="11" t="s">
        <v>5</v>
      </c>
      <c r="B30" s="12" t="s">
        <v>4</v>
      </c>
      <c r="C30" s="12" t="s">
        <v>53</v>
      </c>
      <c r="D30" s="12" t="s">
        <v>54</v>
      </c>
      <c r="E30" s="12" t="s">
        <v>720</v>
      </c>
      <c r="F30" s="12" t="s">
        <v>721</v>
      </c>
      <c r="G30" s="12" t="s">
        <v>722</v>
      </c>
    </row>
    <row r="31" spans="1:7" ht="18" x14ac:dyDescent="0.5">
      <c r="A31" s="11" t="s">
        <v>5</v>
      </c>
      <c r="B31" s="12" t="s">
        <v>4</v>
      </c>
      <c r="C31" s="12" t="s">
        <v>55</v>
      </c>
      <c r="D31" s="12" t="s">
        <v>56</v>
      </c>
      <c r="E31" s="12" t="s">
        <v>723</v>
      </c>
      <c r="F31" s="12" t="s">
        <v>724</v>
      </c>
      <c r="G31" s="12" t="s">
        <v>725</v>
      </c>
    </row>
    <row r="32" spans="1:7" ht="18" x14ac:dyDescent="0.5">
      <c r="A32" s="11" t="s">
        <v>5</v>
      </c>
      <c r="B32" s="12" t="s">
        <v>4</v>
      </c>
      <c r="C32" s="12" t="s">
        <v>57</v>
      </c>
      <c r="D32" s="12" t="s">
        <v>58</v>
      </c>
      <c r="E32" s="12" t="s">
        <v>726</v>
      </c>
      <c r="F32" s="12" t="s">
        <v>727</v>
      </c>
      <c r="G32" s="12" t="s">
        <v>728</v>
      </c>
    </row>
    <row r="33" spans="1:7" ht="18" x14ac:dyDescent="0.5">
      <c r="A33" s="11" t="s">
        <v>5</v>
      </c>
      <c r="B33" s="12" t="s">
        <v>4</v>
      </c>
      <c r="C33" s="12" t="s">
        <v>59</v>
      </c>
      <c r="D33" s="12" t="s">
        <v>60</v>
      </c>
      <c r="E33" s="12" t="s">
        <v>704</v>
      </c>
      <c r="F33" s="12" t="s">
        <v>705</v>
      </c>
      <c r="G33" s="12" t="s">
        <v>706</v>
      </c>
    </row>
    <row r="34" spans="1:7" ht="18" x14ac:dyDescent="0.5">
      <c r="A34" s="11" t="s">
        <v>5</v>
      </c>
      <c r="B34" s="12" t="s">
        <v>4</v>
      </c>
      <c r="C34" s="12" t="s">
        <v>61</v>
      </c>
      <c r="D34" s="12" t="s">
        <v>62</v>
      </c>
      <c r="E34" s="12" t="s">
        <v>707</v>
      </c>
      <c r="F34" s="12" t="s">
        <v>708</v>
      </c>
      <c r="G34" s="12" t="s">
        <v>709</v>
      </c>
    </row>
    <row r="35" spans="1:7" ht="18" x14ac:dyDescent="0.5">
      <c r="A35" s="11" t="s">
        <v>5</v>
      </c>
      <c r="B35" s="12" t="s">
        <v>4</v>
      </c>
      <c r="C35" s="12" t="s">
        <v>63</v>
      </c>
      <c r="D35" s="12" t="s">
        <v>64</v>
      </c>
      <c r="E35" s="12" t="s">
        <v>735</v>
      </c>
      <c r="F35" s="12" t="s">
        <v>736</v>
      </c>
      <c r="G35" s="12" t="s">
        <v>737</v>
      </c>
    </row>
    <row r="36" spans="1:7" ht="18" x14ac:dyDescent="0.5">
      <c r="A36" s="11" t="s">
        <v>5</v>
      </c>
      <c r="B36" s="12" t="s">
        <v>4</v>
      </c>
      <c r="C36" s="12" t="s">
        <v>65</v>
      </c>
      <c r="D36" s="12" t="s">
        <v>66</v>
      </c>
      <c r="E36" s="12" t="s">
        <v>738</v>
      </c>
      <c r="F36" s="12" t="s">
        <v>739</v>
      </c>
      <c r="G36" s="12" t="s">
        <v>740</v>
      </c>
    </row>
    <row r="37" spans="1:7" ht="18" x14ac:dyDescent="0.5">
      <c r="A37" s="11" t="s">
        <v>5</v>
      </c>
      <c r="B37" s="12" t="s">
        <v>4</v>
      </c>
      <c r="C37" s="12" t="s">
        <v>67</v>
      </c>
      <c r="D37" s="12" t="s">
        <v>68</v>
      </c>
      <c r="E37" s="12" t="s">
        <v>741</v>
      </c>
      <c r="F37" s="12" t="s">
        <v>742</v>
      </c>
      <c r="G37" s="12" t="s">
        <v>743</v>
      </c>
    </row>
    <row r="38" spans="1:7" ht="18" x14ac:dyDescent="0.5">
      <c r="A38" s="11" t="s">
        <v>5</v>
      </c>
      <c r="B38" s="12" t="s">
        <v>4</v>
      </c>
      <c r="C38" s="12" t="s">
        <v>69</v>
      </c>
      <c r="D38" s="12" t="s">
        <v>70</v>
      </c>
      <c r="E38" s="12" t="s">
        <v>744</v>
      </c>
      <c r="F38" s="12" t="s">
        <v>745</v>
      </c>
      <c r="G38" s="12" t="s">
        <v>746</v>
      </c>
    </row>
    <row r="39" spans="1:7" ht="18" x14ac:dyDescent="0.5">
      <c r="A39" s="11" t="s">
        <v>5</v>
      </c>
      <c r="B39" s="12" t="s">
        <v>4</v>
      </c>
      <c r="C39" s="12" t="s">
        <v>71</v>
      </c>
      <c r="D39" s="12" t="s">
        <v>72</v>
      </c>
      <c r="E39" s="12" t="s">
        <v>747</v>
      </c>
      <c r="F39" s="12" t="s">
        <v>748</v>
      </c>
      <c r="G39" s="12" t="s">
        <v>749</v>
      </c>
    </row>
    <row r="40" spans="1:7" ht="18" x14ac:dyDescent="0.5">
      <c r="A40" s="11" t="s">
        <v>5</v>
      </c>
      <c r="B40" s="12" t="s">
        <v>4</v>
      </c>
      <c r="C40" s="12" t="s">
        <v>73</v>
      </c>
      <c r="D40" s="12" t="s">
        <v>74</v>
      </c>
      <c r="E40" s="12" t="s">
        <v>750</v>
      </c>
      <c r="F40" s="12" t="s">
        <v>751</v>
      </c>
      <c r="G40" s="12" t="s">
        <v>752</v>
      </c>
    </row>
    <row r="41" spans="1:7" ht="18" x14ac:dyDescent="0.5">
      <c r="A41" s="11" t="s">
        <v>5</v>
      </c>
      <c r="B41" s="12" t="s">
        <v>4</v>
      </c>
      <c r="C41" s="12" t="s">
        <v>75</v>
      </c>
      <c r="D41" s="12" t="s">
        <v>76</v>
      </c>
      <c r="E41" s="12" t="s">
        <v>753</v>
      </c>
      <c r="F41" s="12" t="s">
        <v>754</v>
      </c>
      <c r="G41" s="12" t="s">
        <v>755</v>
      </c>
    </row>
    <row r="42" spans="1:7" ht="18" x14ac:dyDescent="0.5">
      <c r="A42" s="11" t="s">
        <v>5</v>
      </c>
      <c r="B42" s="12" t="s">
        <v>4</v>
      </c>
      <c r="C42" s="12" t="s">
        <v>77</v>
      </c>
      <c r="D42" s="12" t="s">
        <v>78</v>
      </c>
      <c r="E42" s="12" t="s">
        <v>729</v>
      </c>
      <c r="F42" s="12" t="s">
        <v>730</v>
      </c>
      <c r="G42" s="12" t="s">
        <v>731</v>
      </c>
    </row>
    <row r="43" spans="1:7" ht="18" x14ac:dyDescent="0.5">
      <c r="A43" s="11" t="s">
        <v>5</v>
      </c>
      <c r="B43" s="12" t="s">
        <v>4</v>
      </c>
      <c r="C43" s="12" t="s">
        <v>79</v>
      </c>
      <c r="D43" s="12" t="s">
        <v>80</v>
      </c>
      <c r="E43" s="12" t="s">
        <v>732</v>
      </c>
      <c r="F43" s="12" t="s">
        <v>733</v>
      </c>
      <c r="G43" s="12" t="s">
        <v>734</v>
      </c>
    </row>
    <row r="44" spans="1:7" ht="18" x14ac:dyDescent="0.5">
      <c r="A44" s="11" t="s">
        <v>5</v>
      </c>
      <c r="B44" s="12" t="s">
        <v>4</v>
      </c>
      <c r="C44" s="12" t="s">
        <v>81</v>
      </c>
      <c r="D44" s="12" t="s">
        <v>82</v>
      </c>
      <c r="E44" s="12" t="s">
        <v>337</v>
      </c>
      <c r="F44" s="12" t="s">
        <v>338</v>
      </c>
      <c r="G44" s="12" t="s">
        <v>339</v>
      </c>
    </row>
    <row r="45" spans="1:7" ht="18" x14ac:dyDescent="0.5">
      <c r="A45" s="11" t="s">
        <v>5</v>
      </c>
      <c r="B45" s="12" t="s">
        <v>4</v>
      </c>
      <c r="C45" s="12" t="s">
        <v>83</v>
      </c>
      <c r="D45" s="12" t="s">
        <v>84</v>
      </c>
      <c r="E45" s="12" t="s">
        <v>340</v>
      </c>
      <c r="F45" s="12" t="s">
        <v>341</v>
      </c>
      <c r="G45" s="12" t="s">
        <v>342</v>
      </c>
    </row>
    <row r="46" spans="1:7" ht="18" x14ac:dyDescent="0.5">
      <c r="A46" s="11" t="s">
        <v>5</v>
      </c>
      <c r="B46" s="12" t="s">
        <v>4</v>
      </c>
      <c r="C46" s="12" t="s">
        <v>85</v>
      </c>
      <c r="D46" s="12" t="s">
        <v>86</v>
      </c>
      <c r="E46" s="12" t="s">
        <v>343</v>
      </c>
      <c r="F46" s="12" t="s">
        <v>344</v>
      </c>
      <c r="G46" s="12" t="s">
        <v>345</v>
      </c>
    </row>
    <row r="47" spans="1:7" ht="18" x14ac:dyDescent="0.5">
      <c r="A47" s="11" t="s">
        <v>5</v>
      </c>
      <c r="B47" s="12" t="s">
        <v>4</v>
      </c>
      <c r="C47" s="12" t="s">
        <v>87</v>
      </c>
      <c r="D47" s="12" t="s">
        <v>88</v>
      </c>
      <c r="E47" s="12" t="s">
        <v>346</v>
      </c>
      <c r="F47" s="12" t="s">
        <v>347</v>
      </c>
      <c r="G47" s="12" t="s">
        <v>348</v>
      </c>
    </row>
    <row r="48" spans="1:7" ht="18" x14ac:dyDescent="0.5">
      <c r="A48" s="11" t="s">
        <v>5</v>
      </c>
      <c r="B48" s="12" t="s">
        <v>4</v>
      </c>
      <c r="C48" s="12" t="s">
        <v>89</v>
      </c>
      <c r="D48" s="12" t="s">
        <v>90</v>
      </c>
      <c r="E48" s="12" t="s">
        <v>349</v>
      </c>
      <c r="F48" s="12" t="s">
        <v>350</v>
      </c>
      <c r="G48" s="12" t="s">
        <v>351</v>
      </c>
    </row>
    <row r="49" spans="1:7" ht="18" x14ac:dyDescent="0.5">
      <c r="A49" s="11" t="s">
        <v>5</v>
      </c>
      <c r="B49" s="12" t="s">
        <v>4</v>
      </c>
      <c r="C49" s="12" t="s">
        <v>91</v>
      </c>
      <c r="D49" s="12" t="s">
        <v>92</v>
      </c>
      <c r="E49" s="12" t="s">
        <v>352</v>
      </c>
      <c r="F49" s="12" t="s">
        <v>353</v>
      </c>
      <c r="G49" s="12" t="s">
        <v>354</v>
      </c>
    </row>
    <row r="50" spans="1:7" ht="18" x14ac:dyDescent="0.5">
      <c r="A50" s="11" t="s">
        <v>5</v>
      </c>
      <c r="B50" s="12" t="s">
        <v>4</v>
      </c>
      <c r="C50" s="12" t="s">
        <v>93</v>
      </c>
      <c r="D50" s="12" t="s">
        <v>94</v>
      </c>
      <c r="E50" s="12" t="s">
        <v>355</v>
      </c>
      <c r="F50" s="12" t="s">
        <v>356</v>
      </c>
      <c r="G50" s="12" t="s">
        <v>357</v>
      </c>
    </row>
    <row r="51" spans="1:7" ht="18" x14ac:dyDescent="0.5">
      <c r="A51" s="11" t="s">
        <v>5</v>
      </c>
      <c r="B51" s="12" t="s">
        <v>4</v>
      </c>
      <c r="C51" s="12" t="s">
        <v>95</v>
      </c>
      <c r="D51" s="12" t="s">
        <v>96</v>
      </c>
      <c r="E51" s="12" t="s">
        <v>331</v>
      </c>
      <c r="F51" s="12" t="s">
        <v>332</v>
      </c>
      <c r="G51" s="12" t="s">
        <v>333</v>
      </c>
    </row>
    <row r="52" spans="1:7" ht="18" x14ac:dyDescent="0.5">
      <c r="A52" s="11" t="s">
        <v>5</v>
      </c>
      <c r="B52" s="12" t="s">
        <v>4</v>
      </c>
      <c r="C52" s="12" t="s">
        <v>97</v>
      </c>
      <c r="D52" s="12" t="s">
        <v>98</v>
      </c>
      <c r="E52" s="12" t="s">
        <v>334</v>
      </c>
      <c r="F52" s="12" t="s">
        <v>335</v>
      </c>
      <c r="G52" s="12" t="s">
        <v>336</v>
      </c>
    </row>
    <row r="53" spans="1:7" ht="18" x14ac:dyDescent="0.5">
      <c r="A53" s="11" t="s">
        <v>5</v>
      </c>
      <c r="B53" s="12" t="s">
        <v>4</v>
      </c>
      <c r="C53" s="12" t="s">
        <v>99</v>
      </c>
      <c r="D53" s="12" t="s">
        <v>100</v>
      </c>
      <c r="E53" s="12" t="s">
        <v>364</v>
      </c>
      <c r="F53" s="12" t="s">
        <v>365</v>
      </c>
      <c r="G53" s="12" t="s">
        <v>366</v>
      </c>
    </row>
    <row r="54" spans="1:7" ht="18" x14ac:dyDescent="0.5">
      <c r="A54" s="11" t="s">
        <v>5</v>
      </c>
      <c r="B54" s="12" t="s">
        <v>4</v>
      </c>
      <c r="C54" s="12" t="s">
        <v>101</v>
      </c>
      <c r="D54" s="12" t="s">
        <v>102</v>
      </c>
      <c r="E54" s="12" t="s">
        <v>367</v>
      </c>
      <c r="F54" s="12" t="s">
        <v>368</v>
      </c>
      <c r="G54" s="12" t="s">
        <v>369</v>
      </c>
    </row>
    <row r="55" spans="1:7" ht="18" x14ac:dyDescent="0.5">
      <c r="A55" s="11" t="s">
        <v>5</v>
      </c>
      <c r="B55" s="12" t="s">
        <v>4</v>
      </c>
      <c r="C55" s="12" t="s">
        <v>103</v>
      </c>
      <c r="D55" s="12" t="s">
        <v>104</v>
      </c>
      <c r="E55" s="12" t="s">
        <v>370</v>
      </c>
      <c r="F55" s="12" t="s">
        <v>371</v>
      </c>
      <c r="G55" s="12" t="s">
        <v>372</v>
      </c>
    </row>
    <row r="56" spans="1:7" ht="18" x14ac:dyDescent="0.5">
      <c r="A56" s="11" t="s">
        <v>5</v>
      </c>
      <c r="B56" s="12" t="s">
        <v>4</v>
      </c>
      <c r="C56" s="12" t="s">
        <v>105</v>
      </c>
      <c r="D56" s="12" t="s">
        <v>106</v>
      </c>
      <c r="E56" s="12" t="s">
        <v>373</v>
      </c>
      <c r="F56" s="12" t="s">
        <v>374</v>
      </c>
      <c r="G56" s="12" t="s">
        <v>375</v>
      </c>
    </row>
    <row r="57" spans="1:7" ht="18" x14ac:dyDescent="0.5">
      <c r="A57" s="11" t="s">
        <v>5</v>
      </c>
      <c r="B57" s="12" t="s">
        <v>4</v>
      </c>
      <c r="C57" s="12" t="s">
        <v>107</v>
      </c>
      <c r="D57" s="12" t="s">
        <v>108</v>
      </c>
      <c r="E57" s="12" t="s">
        <v>376</v>
      </c>
      <c r="F57" s="12" t="s">
        <v>377</v>
      </c>
      <c r="G57" s="12" t="s">
        <v>378</v>
      </c>
    </row>
    <row r="58" spans="1:7" ht="18" x14ac:dyDescent="0.5">
      <c r="A58" s="11" t="s">
        <v>5</v>
      </c>
      <c r="B58" s="12" t="s">
        <v>4</v>
      </c>
      <c r="C58" s="12" t="s">
        <v>109</v>
      </c>
      <c r="D58" s="12" t="s">
        <v>110</v>
      </c>
      <c r="E58" s="12" t="s">
        <v>379</v>
      </c>
      <c r="F58" s="12" t="s">
        <v>380</v>
      </c>
      <c r="G58" s="12" t="s">
        <v>381</v>
      </c>
    </row>
    <row r="59" spans="1:7" ht="18" x14ac:dyDescent="0.5">
      <c r="A59" s="11" t="s">
        <v>5</v>
      </c>
      <c r="B59" s="12" t="s">
        <v>4</v>
      </c>
      <c r="C59" s="12" t="s">
        <v>111</v>
      </c>
      <c r="D59" s="12" t="s">
        <v>112</v>
      </c>
      <c r="E59" s="12" t="s">
        <v>382</v>
      </c>
      <c r="F59" s="12" t="s">
        <v>383</v>
      </c>
      <c r="G59" s="12" t="s">
        <v>384</v>
      </c>
    </row>
    <row r="60" spans="1:7" ht="18" x14ac:dyDescent="0.5">
      <c r="A60" s="11" t="s">
        <v>5</v>
      </c>
      <c r="B60" s="12" t="s">
        <v>4</v>
      </c>
      <c r="C60" s="12" t="s">
        <v>113</v>
      </c>
      <c r="D60" s="12" t="s">
        <v>114</v>
      </c>
      <c r="E60" s="12" t="s">
        <v>358</v>
      </c>
      <c r="F60" s="12" t="s">
        <v>359</v>
      </c>
      <c r="G60" s="12" t="s">
        <v>360</v>
      </c>
    </row>
    <row r="61" spans="1:7" ht="18" x14ac:dyDescent="0.5">
      <c r="A61" s="11" t="s">
        <v>5</v>
      </c>
      <c r="B61" s="12" t="s">
        <v>4</v>
      </c>
      <c r="C61" s="12" t="s">
        <v>115</v>
      </c>
      <c r="D61" s="12" t="s">
        <v>116</v>
      </c>
      <c r="E61" s="12" t="s">
        <v>361</v>
      </c>
      <c r="F61" s="12" t="s">
        <v>362</v>
      </c>
      <c r="G61" s="12" t="s">
        <v>363</v>
      </c>
    </row>
    <row r="62" spans="1:7" ht="18" x14ac:dyDescent="0.5">
      <c r="A62" s="11" t="s">
        <v>5</v>
      </c>
      <c r="B62" s="12" t="s">
        <v>4</v>
      </c>
      <c r="C62" s="12" t="s">
        <v>117</v>
      </c>
      <c r="D62" s="12" t="s">
        <v>118</v>
      </c>
      <c r="E62" s="12" t="s">
        <v>394</v>
      </c>
      <c r="F62" s="12" t="s">
        <v>395</v>
      </c>
      <c r="G62" s="12" t="s">
        <v>396</v>
      </c>
    </row>
    <row r="63" spans="1:7" ht="18" x14ac:dyDescent="0.5">
      <c r="A63" s="11" t="s">
        <v>5</v>
      </c>
      <c r="B63" s="12" t="s">
        <v>4</v>
      </c>
      <c r="C63" s="12" t="s">
        <v>119</v>
      </c>
      <c r="D63" s="12" t="s">
        <v>120</v>
      </c>
      <c r="E63" s="12" t="s">
        <v>397</v>
      </c>
      <c r="F63" s="12" t="s">
        <v>398</v>
      </c>
      <c r="G63" s="12" t="s">
        <v>399</v>
      </c>
    </row>
    <row r="64" spans="1:7" ht="18" x14ac:dyDescent="0.5">
      <c r="A64" s="11" t="s">
        <v>5</v>
      </c>
      <c r="B64" s="12" t="s">
        <v>4</v>
      </c>
      <c r="C64" s="12" t="s">
        <v>121</v>
      </c>
      <c r="D64" s="12" t="s">
        <v>122</v>
      </c>
      <c r="E64" s="12" t="s">
        <v>400</v>
      </c>
      <c r="F64" s="12" t="s">
        <v>401</v>
      </c>
      <c r="G64" s="12" t="s">
        <v>402</v>
      </c>
    </row>
    <row r="65" spans="1:7" ht="18" x14ac:dyDescent="0.5">
      <c r="A65" s="11" t="s">
        <v>5</v>
      </c>
      <c r="B65" s="12" t="s">
        <v>4</v>
      </c>
      <c r="C65" s="12" t="s">
        <v>123</v>
      </c>
      <c r="D65" s="12" t="s">
        <v>124</v>
      </c>
      <c r="E65" s="12" t="s">
        <v>403</v>
      </c>
      <c r="F65" s="12" t="s">
        <v>404</v>
      </c>
      <c r="G65" s="12" t="s">
        <v>405</v>
      </c>
    </row>
    <row r="66" spans="1:7" ht="18" x14ac:dyDescent="0.5">
      <c r="A66" s="11" t="s">
        <v>5</v>
      </c>
      <c r="B66" s="12" t="s">
        <v>4</v>
      </c>
      <c r="C66" s="12" t="s">
        <v>125</v>
      </c>
      <c r="D66" s="12" t="s">
        <v>126</v>
      </c>
      <c r="E66" s="12" t="s">
        <v>406</v>
      </c>
      <c r="F66" s="12" t="s">
        <v>407</v>
      </c>
      <c r="G66" s="12" t="s">
        <v>408</v>
      </c>
    </row>
    <row r="67" spans="1:7" ht="18" x14ac:dyDescent="0.5">
      <c r="A67" s="11" t="s">
        <v>5</v>
      </c>
      <c r="B67" s="12" t="s">
        <v>4</v>
      </c>
      <c r="C67" s="12" t="s">
        <v>127</v>
      </c>
      <c r="D67" s="12" t="s">
        <v>128</v>
      </c>
      <c r="E67" s="12" t="s">
        <v>409</v>
      </c>
      <c r="F67" s="12" t="s">
        <v>410</v>
      </c>
      <c r="G67" s="12" t="s">
        <v>411</v>
      </c>
    </row>
    <row r="68" spans="1:7" ht="18" x14ac:dyDescent="0.5">
      <c r="A68" s="11" t="s">
        <v>5</v>
      </c>
      <c r="B68" s="12" t="s">
        <v>4</v>
      </c>
      <c r="C68" s="12" t="s">
        <v>129</v>
      </c>
      <c r="D68" s="12" t="s">
        <v>130</v>
      </c>
      <c r="E68" s="12" t="s">
        <v>385</v>
      </c>
      <c r="F68" s="12" t="s">
        <v>386</v>
      </c>
      <c r="G68" s="12" t="s">
        <v>387</v>
      </c>
    </row>
    <row r="69" spans="1:7" ht="18" x14ac:dyDescent="0.5">
      <c r="A69" s="11" t="s">
        <v>5</v>
      </c>
      <c r="B69" s="12" t="s">
        <v>4</v>
      </c>
      <c r="C69" s="12" t="s">
        <v>131</v>
      </c>
      <c r="D69" s="12" t="s">
        <v>132</v>
      </c>
      <c r="E69" s="12" t="s">
        <v>388</v>
      </c>
      <c r="F69" s="12" t="s">
        <v>389</v>
      </c>
      <c r="G69" s="12" t="s">
        <v>390</v>
      </c>
    </row>
    <row r="70" spans="1:7" ht="18" x14ac:dyDescent="0.5">
      <c r="A70" s="11" t="s">
        <v>5</v>
      </c>
      <c r="B70" s="12" t="s">
        <v>4</v>
      </c>
      <c r="C70" s="12" t="s">
        <v>133</v>
      </c>
      <c r="D70" s="12" t="s">
        <v>134</v>
      </c>
      <c r="E70" s="12" t="s">
        <v>391</v>
      </c>
      <c r="F70" s="12" t="s">
        <v>392</v>
      </c>
      <c r="G70" s="12" t="s">
        <v>393</v>
      </c>
    </row>
    <row r="71" spans="1:7" ht="18" x14ac:dyDescent="0.5">
      <c r="A71" s="11" t="s">
        <v>5</v>
      </c>
      <c r="B71" s="12" t="s">
        <v>4</v>
      </c>
      <c r="C71" s="12" t="s">
        <v>135</v>
      </c>
      <c r="D71" s="12" t="s">
        <v>136</v>
      </c>
      <c r="E71" s="12" t="s">
        <v>418</v>
      </c>
      <c r="F71" s="12" t="s">
        <v>419</v>
      </c>
      <c r="G71" s="12" t="s">
        <v>420</v>
      </c>
    </row>
    <row r="72" spans="1:7" ht="18" x14ac:dyDescent="0.5">
      <c r="A72" s="11" t="s">
        <v>5</v>
      </c>
      <c r="B72" s="12" t="s">
        <v>4</v>
      </c>
      <c r="C72" s="12" t="s">
        <v>137</v>
      </c>
      <c r="D72" s="12" t="s">
        <v>138</v>
      </c>
      <c r="E72" s="12" t="s">
        <v>421</v>
      </c>
      <c r="F72" s="12" t="s">
        <v>422</v>
      </c>
      <c r="G72" s="12" t="s">
        <v>423</v>
      </c>
    </row>
    <row r="73" spans="1:7" ht="18" x14ac:dyDescent="0.5">
      <c r="A73" s="11" t="s">
        <v>5</v>
      </c>
      <c r="B73" s="12" t="s">
        <v>4</v>
      </c>
      <c r="C73" s="12" t="s">
        <v>139</v>
      </c>
      <c r="D73" s="12" t="s">
        <v>140</v>
      </c>
      <c r="E73" s="12" t="s">
        <v>424</v>
      </c>
      <c r="F73" s="12" t="s">
        <v>425</v>
      </c>
      <c r="G73" s="12" t="s">
        <v>426</v>
      </c>
    </row>
    <row r="74" spans="1:7" ht="18" x14ac:dyDescent="0.5">
      <c r="A74" s="11" t="s">
        <v>5</v>
      </c>
      <c r="B74" s="12" t="s">
        <v>4</v>
      </c>
      <c r="C74" s="12" t="s">
        <v>141</v>
      </c>
      <c r="D74" s="12" t="s">
        <v>142</v>
      </c>
      <c r="E74" s="12" t="s">
        <v>427</v>
      </c>
      <c r="F74" s="12" t="s">
        <v>428</v>
      </c>
      <c r="G74" s="12" t="s">
        <v>429</v>
      </c>
    </row>
    <row r="75" spans="1:7" ht="18" x14ac:dyDescent="0.5">
      <c r="A75" s="11" t="s">
        <v>5</v>
      </c>
      <c r="B75" s="12" t="s">
        <v>4</v>
      </c>
      <c r="C75" s="12" t="s">
        <v>143</v>
      </c>
      <c r="D75" s="12" t="s">
        <v>144</v>
      </c>
      <c r="E75" s="12" t="s">
        <v>430</v>
      </c>
      <c r="F75" s="12" t="s">
        <v>431</v>
      </c>
      <c r="G75" s="12" t="s">
        <v>432</v>
      </c>
    </row>
    <row r="76" spans="1:7" ht="18" x14ac:dyDescent="0.5">
      <c r="A76" s="11" t="s">
        <v>5</v>
      </c>
      <c r="B76" s="12" t="s">
        <v>4</v>
      </c>
      <c r="C76" s="12" t="s">
        <v>145</v>
      </c>
      <c r="D76" s="12" t="s">
        <v>146</v>
      </c>
      <c r="E76" s="12" t="s">
        <v>433</v>
      </c>
      <c r="F76" s="12" t="s">
        <v>434</v>
      </c>
      <c r="G76" s="12" t="s">
        <v>435</v>
      </c>
    </row>
    <row r="77" spans="1:7" ht="18" x14ac:dyDescent="0.5">
      <c r="A77" s="11" t="s">
        <v>5</v>
      </c>
      <c r="B77" s="12" t="s">
        <v>4</v>
      </c>
      <c r="C77" s="12" t="s">
        <v>147</v>
      </c>
      <c r="D77" s="12" t="s">
        <v>148</v>
      </c>
      <c r="E77" s="12" t="s">
        <v>436</v>
      </c>
      <c r="F77" s="12" t="s">
        <v>437</v>
      </c>
      <c r="G77" s="12" t="s">
        <v>438</v>
      </c>
    </row>
    <row r="78" spans="1:7" ht="18" x14ac:dyDescent="0.5">
      <c r="A78" s="11" t="s">
        <v>5</v>
      </c>
      <c r="B78" s="12" t="s">
        <v>4</v>
      </c>
      <c r="C78" s="12" t="s">
        <v>149</v>
      </c>
      <c r="D78" s="12" t="s">
        <v>150</v>
      </c>
      <c r="E78" s="12" t="s">
        <v>412</v>
      </c>
      <c r="F78" s="12" t="s">
        <v>413</v>
      </c>
      <c r="G78" s="12" t="s">
        <v>414</v>
      </c>
    </row>
    <row r="79" spans="1:7" ht="18" x14ac:dyDescent="0.5">
      <c r="A79" s="11" t="s">
        <v>5</v>
      </c>
      <c r="B79" s="12" t="s">
        <v>4</v>
      </c>
      <c r="C79" s="12" t="s">
        <v>151</v>
      </c>
      <c r="D79" s="12" t="s">
        <v>152</v>
      </c>
      <c r="E79" s="12" t="s">
        <v>415</v>
      </c>
      <c r="F79" s="12" t="s">
        <v>416</v>
      </c>
      <c r="G79" s="12" t="s">
        <v>417</v>
      </c>
    </row>
    <row r="80" spans="1:7" ht="18" x14ac:dyDescent="0.5">
      <c r="A80" s="11" t="s">
        <v>5</v>
      </c>
      <c r="B80" s="12" t="s">
        <v>4</v>
      </c>
      <c r="C80" s="12" t="s">
        <v>153</v>
      </c>
      <c r="D80" s="12" t="s">
        <v>154</v>
      </c>
      <c r="E80" s="12" t="s">
        <v>445</v>
      </c>
      <c r="F80" s="12" t="s">
        <v>446</v>
      </c>
      <c r="G80" s="12" t="s">
        <v>447</v>
      </c>
    </row>
    <row r="81" spans="1:7" ht="18" x14ac:dyDescent="0.5">
      <c r="A81" s="11" t="s">
        <v>5</v>
      </c>
      <c r="B81" s="12" t="s">
        <v>4</v>
      </c>
      <c r="C81" s="12" t="s">
        <v>155</v>
      </c>
      <c r="D81" s="12" t="s">
        <v>156</v>
      </c>
      <c r="E81" s="12" t="s">
        <v>448</v>
      </c>
      <c r="F81" s="12" t="s">
        <v>449</v>
      </c>
      <c r="G81" s="12" t="s">
        <v>450</v>
      </c>
    </row>
    <row r="82" spans="1:7" ht="18" x14ac:dyDescent="0.5">
      <c r="A82" s="11" t="s">
        <v>5</v>
      </c>
      <c r="B82" s="12" t="s">
        <v>4</v>
      </c>
      <c r="C82" s="12" t="s">
        <v>157</v>
      </c>
      <c r="D82" s="12" t="s">
        <v>158</v>
      </c>
      <c r="E82" s="12" t="s">
        <v>451</v>
      </c>
      <c r="F82" s="12" t="s">
        <v>452</v>
      </c>
      <c r="G82" s="12" t="s">
        <v>453</v>
      </c>
    </row>
    <row r="83" spans="1:7" ht="18" x14ac:dyDescent="0.5">
      <c r="A83" s="11" t="s">
        <v>5</v>
      </c>
      <c r="B83" s="12" t="s">
        <v>4</v>
      </c>
      <c r="C83" s="12" t="s">
        <v>159</v>
      </c>
      <c r="D83" s="12" t="s">
        <v>160</v>
      </c>
      <c r="E83" s="12" t="s">
        <v>454</v>
      </c>
      <c r="F83" s="12" t="s">
        <v>455</v>
      </c>
      <c r="G83" s="12" t="s">
        <v>456</v>
      </c>
    </row>
    <row r="84" spans="1:7" ht="18" x14ac:dyDescent="0.5">
      <c r="A84" s="11" t="s">
        <v>5</v>
      </c>
      <c r="B84" s="12" t="s">
        <v>4</v>
      </c>
      <c r="C84" s="12" t="s">
        <v>161</v>
      </c>
      <c r="D84" s="12" t="s">
        <v>162</v>
      </c>
      <c r="E84" s="12" t="s">
        <v>457</v>
      </c>
      <c r="F84" s="12" t="s">
        <v>458</v>
      </c>
      <c r="G84" s="12" t="s">
        <v>459</v>
      </c>
    </row>
    <row r="85" spans="1:7" ht="18" x14ac:dyDescent="0.5">
      <c r="A85" s="11" t="s">
        <v>5</v>
      </c>
      <c r="B85" s="12" t="s">
        <v>4</v>
      </c>
      <c r="C85" s="12" t="s">
        <v>163</v>
      </c>
      <c r="D85" s="12" t="s">
        <v>164</v>
      </c>
      <c r="E85" s="12" t="s">
        <v>460</v>
      </c>
      <c r="F85" s="12" t="s">
        <v>461</v>
      </c>
      <c r="G85" s="12" t="s">
        <v>462</v>
      </c>
    </row>
    <row r="86" spans="1:7" ht="18" x14ac:dyDescent="0.5">
      <c r="A86" s="11" t="s">
        <v>5</v>
      </c>
      <c r="B86" s="12" t="s">
        <v>4</v>
      </c>
      <c r="C86" s="12" t="s">
        <v>165</v>
      </c>
      <c r="D86" s="12" t="s">
        <v>166</v>
      </c>
      <c r="E86" s="12" t="s">
        <v>463</v>
      </c>
      <c r="F86" s="12" t="s">
        <v>464</v>
      </c>
      <c r="G86" s="12" t="s">
        <v>465</v>
      </c>
    </row>
    <row r="87" spans="1:7" ht="18" x14ac:dyDescent="0.5">
      <c r="A87" s="11" t="s">
        <v>5</v>
      </c>
      <c r="B87" s="12" t="s">
        <v>4</v>
      </c>
      <c r="C87" s="12" t="s">
        <v>167</v>
      </c>
      <c r="D87" s="12" t="s">
        <v>168</v>
      </c>
      <c r="E87" s="12" t="s">
        <v>466</v>
      </c>
      <c r="F87" s="12" t="s">
        <v>467</v>
      </c>
      <c r="G87" s="12" t="s">
        <v>468</v>
      </c>
    </row>
    <row r="88" spans="1:7" ht="18" x14ac:dyDescent="0.5">
      <c r="A88" s="11" t="s">
        <v>5</v>
      </c>
      <c r="B88" s="12" t="s">
        <v>4</v>
      </c>
      <c r="C88" s="12" t="s">
        <v>169</v>
      </c>
      <c r="D88" s="12" t="s">
        <v>170</v>
      </c>
      <c r="E88" s="12" t="s">
        <v>439</v>
      </c>
      <c r="F88" s="12" t="s">
        <v>440</v>
      </c>
      <c r="G88" s="12" t="s">
        <v>441</v>
      </c>
    </row>
    <row r="89" spans="1:7" ht="18" x14ac:dyDescent="0.5">
      <c r="A89" s="11" t="s">
        <v>5</v>
      </c>
      <c r="B89" s="12" t="s">
        <v>4</v>
      </c>
      <c r="C89" s="12" t="s">
        <v>171</v>
      </c>
      <c r="D89" s="12" t="s">
        <v>172</v>
      </c>
      <c r="E89" s="12" t="s">
        <v>442</v>
      </c>
      <c r="F89" s="12" t="s">
        <v>443</v>
      </c>
      <c r="G89" s="12" t="s">
        <v>444</v>
      </c>
    </row>
    <row r="90" spans="1:7" ht="18" x14ac:dyDescent="0.5">
      <c r="A90" s="11" t="s">
        <v>5</v>
      </c>
      <c r="B90" s="12" t="s">
        <v>4</v>
      </c>
      <c r="C90" s="12" t="s">
        <v>173</v>
      </c>
      <c r="D90" s="12" t="s">
        <v>174</v>
      </c>
      <c r="E90" s="12" t="s">
        <v>475</v>
      </c>
      <c r="F90" s="12" t="s">
        <v>476</v>
      </c>
      <c r="G90" s="12" t="s">
        <v>477</v>
      </c>
    </row>
    <row r="91" spans="1:7" ht="18" x14ac:dyDescent="0.5">
      <c r="A91" s="11" t="s">
        <v>5</v>
      </c>
      <c r="B91" s="12" t="s">
        <v>4</v>
      </c>
      <c r="C91" s="12" t="s">
        <v>175</v>
      </c>
      <c r="D91" s="12" t="s">
        <v>176</v>
      </c>
      <c r="E91" s="12" t="s">
        <v>478</v>
      </c>
      <c r="F91" s="12" t="s">
        <v>479</v>
      </c>
      <c r="G91" s="12" t="s">
        <v>480</v>
      </c>
    </row>
    <row r="92" spans="1:7" ht="18" x14ac:dyDescent="0.5">
      <c r="A92" s="11" t="s">
        <v>5</v>
      </c>
      <c r="B92" s="12" t="s">
        <v>4</v>
      </c>
      <c r="C92" s="12" t="s">
        <v>177</v>
      </c>
      <c r="D92" s="12" t="s">
        <v>178</v>
      </c>
      <c r="E92" s="12" t="s">
        <v>481</v>
      </c>
      <c r="F92" s="12" t="s">
        <v>482</v>
      </c>
      <c r="G92" s="12" t="s">
        <v>483</v>
      </c>
    </row>
    <row r="93" spans="1:7" ht="18" x14ac:dyDescent="0.5">
      <c r="A93" s="11" t="s">
        <v>5</v>
      </c>
      <c r="B93" s="12" t="s">
        <v>4</v>
      </c>
      <c r="C93" s="12" t="s">
        <v>179</v>
      </c>
      <c r="D93" s="12" t="s">
        <v>180</v>
      </c>
      <c r="E93" s="12" t="s">
        <v>484</v>
      </c>
      <c r="F93" s="12" t="s">
        <v>485</v>
      </c>
      <c r="G93" s="12" t="s">
        <v>486</v>
      </c>
    </row>
    <row r="94" spans="1:7" ht="18" x14ac:dyDescent="0.5">
      <c r="A94" s="11" t="s">
        <v>5</v>
      </c>
      <c r="B94" s="12" t="s">
        <v>4</v>
      </c>
      <c r="C94" s="12" t="s">
        <v>181</v>
      </c>
      <c r="D94" s="12" t="s">
        <v>182</v>
      </c>
      <c r="E94" s="12" t="s">
        <v>487</v>
      </c>
      <c r="F94" s="12" t="s">
        <v>488</v>
      </c>
      <c r="G94" s="12" t="s">
        <v>489</v>
      </c>
    </row>
    <row r="95" spans="1:7" ht="18" x14ac:dyDescent="0.5">
      <c r="A95" s="11" t="s">
        <v>5</v>
      </c>
      <c r="B95" s="12" t="s">
        <v>4</v>
      </c>
      <c r="C95" s="12" t="s">
        <v>183</v>
      </c>
      <c r="D95" s="12" t="s">
        <v>184</v>
      </c>
      <c r="E95" s="12" t="s">
        <v>490</v>
      </c>
      <c r="F95" s="12" t="s">
        <v>491</v>
      </c>
      <c r="G95" s="12" t="s">
        <v>492</v>
      </c>
    </row>
    <row r="96" spans="1:7" ht="18" x14ac:dyDescent="0.5">
      <c r="A96" s="11" t="s">
        <v>5</v>
      </c>
      <c r="B96" s="12" t="s">
        <v>4</v>
      </c>
      <c r="C96" s="12" t="s">
        <v>185</v>
      </c>
      <c r="D96" s="12" t="s">
        <v>186</v>
      </c>
      <c r="E96" s="12" t="s">
        <v>493</v>
      </c>
      <c r="F96" s="12" t="s">
        <v>494</v>
      </c>
      <c r="G96" s="12" t="s">
        <v>495</v>
      </c>
    </row>
    <row r="97" spans="1:7" ht="18" x14ac:dyDescent="0.5">
      <c r="A97" s="11" t="s">
        <v>5</v>
      </c>
      <c r="B97" s="12" t="s">
        <v>4</v>
      </c>
      <c r="C97" s="12" t="s">
        <v>187</v>
      </c>
      <c r="D97" s="12" t="s">
        <v>188</v>
      </c>
      <c r="E97" s="12" t="s">
        <v>496</v>
      </c>
      <c r="F97" s="12" t="s">
        <v>497</v>
      </c>
      <c r="G97" s="12" t="s">
        <v>498</v>
      </c>
    </row>
    <row r="98" spans="1:7" ht="18" x14ac:dyDescent="0.5">
      <c r="A98" s="11" t="s">
        <v>5</v>
      </c>
      <c r="B98" s="12" t="s">
        <v>4</v>
      </c>
      <c r="C98" s="12" t="s">
        <v>189</v>
      </c>
      <c r="D98" s="12" t="s">
        <v>190</v>
      </c>
      <c r="E98" s="12" t="s">
        <v>469</v>
      </c>
      <c r="F98" s="12" t="s">
        <v>470</v>
      </c>
      <c r="G98" s="12" t="s">
        <v>471</v>
      </c>
    </row>
    <row r="99" spans="1:7" ht="18" x14ac:dyDescent="0.5">
      <c r="A99" s="11" t="s">
        <v>5</v>
      </c>
      <c r="B99" s="12" t="s">
        <v>4</v>
      </c>
      <c r="C99" s="12" t="s">
        <v>191</v>
      </c>
      <c r="D99" s="12" t="s">
        <v>192</v>
      </c>
      <c r="E99" s="12" t="s">
        <v>472</v>
      </c>
      <c r="F99" s="12" t="s">
        <v>473</v>
      </c>
      <c r="G99" s="12" t="s">
        <v>474</v>
      </c>
    </row>
    <row r="100" spans="1:7" ht="18" x14ac:dyDescent="0.5">
      <c r="A100" s="11" t="s">
        <v>5</v>
      </c>
      <c r="B100" s="12" t="s">
        <v>4</v>
      </c>
      <c r="C100" s="12" t="s">
        <v>193</v>
      </c>
      <c r="D100" s="12" t="s">
        <v>194</v>
      </c>
      <c r="E100" s="12" t="s">
        <v>505</v>
      </c>
      <c r="F100" s="12" t="s">
        <v>506</v>
      </c>
      <c r="G100" s="12" t="s">
        <v>507</v>
      </c>
    </row>
    <row r="101" spans="1:7" ht="18" x14ac:dyDescent="0.5">
      <c r="A101" s="11" t="s">
        <v>5</v>
      </c>
      <c r="B101" s="12" t="s">
        <v>4</v>
      </c>
      <c r="C101" s="12" t="s">
        <v>195</v>
      </c>
      <c r="D101" s="12" t="s">
        <v>196</v>
      </c>
      <c r="E101" s="12" t="s">
        <v>508</v>
      </c>
      <c r="F101" s="12" t="s">
        <v>509</v>
      </c>
      <c r="G101" s="12" t="s">
        <v>510</v>
      </c>
    </row>
    <row r="102" spans="1:7" ht="18" x14ac:dyDescent="0.5">
      <c r="A102" s="11" t="s">
        <v>5</v>
      </c>
      <c r="B102" s="12" t="s">
        <v>4</v>
      </c>
      <c r="C102" s="12" t="s">
        <v>197</v>
      </c>
      <c r="D102" s="12" t="s">
        <v>198</v>
      </c>
      <c r="E102" s="12" t="s">
        <v>511</v>
      </c>
      <c r="F102" s="12" t="s">
        <v>512</v>
      </c>
      <c r="G102" s="12" t="s">
        <v>513</v>
      </c>
    </row>
    <row r="103" spans="1:7" ht="18" x14ac:dyDescent="0.5">
      <c r="A103" s="11" t="s">
        <v>5</v>
      </c>
      <c r="B103" s="12" t="s">
        <v>4</v>
      </c>
      <c r="C103" s="12" t="s">
        <v>199</v>
      </c>
      <c r="D103" s="12" t="s">
        <v>200</v>
      </c>
      <c r="E103" s="12" t="s">
        <v>514</v>
      </c>
      <c r="F103" s="12" t="s">
        <v>515</v>
      </c>
      <c r="G103" s="12" t="s">
        <v>516</v>
      </c>
    </row>
    <row r="104" spans="1:7" ht="18" x14ac:dyDescent="0.5">
      <c r="A104" s="11" t="s">
        <v>5</v>
      </c>
      <c r="B104" s="12" t="s">
        <v>4</v>
      </c>
      <c r="C104" s="12" t="s">
        <v>201</v>
      </c>
      <c r="D104" s="12" t="s">
        <v>202</v>
      </c>
      <c r="E104" s="12" t="s">
        <v>517</v>
      </c>
      <c r="F104" s="12" t="s">
        <v>518</v>
      </c>
      <c r="G104" s="12" t="s">
        <v>519</v>
      </c>
    </row>
    <row r="105" spans="1:7" ht="18" x14ac:dyDescent="0.5">
      <c r="A105" s="11" t="s">
        <v>5</v>
      </c>
      <c r="B105" s="12" t="s">
        <v>4</v>
      </c>
      <c r="C105" s="12" t="s">
        <v>203</v>
      </c>
      <c r="D105" s="12" t="s">
        <v>204</v>
      </c>
      <c r="E105" s="12" t="s">
        <v>520</v>
      </c>
      <c r="F105" s="12" t="s">
        <v>521</v>
      </c>
      <c r="G105" s="12" t="s">
        <v>522</v>
      </c>
    </row>
    <row r="106" spans="1:7" ht="18" x14ac:dyDescent="0.5">
      <c r="A106" s="11" t="s">
        <v>5</v>
      </c>
      <c r="B106" s="12" t="s">
        <v>4</v>
      </c>
      <c r="C106" s="12" t="s">
        <v>205</v>
      </c>
      <c r="D106" s="12" t="s">
        <v>206</v>
      </c>
      <c r="E106" s="12" t="s">
        <v>499</v>
      </c>
      <c r="F106" s="12" t="s">
        <v>500</v>
      </c>
      <c r="G106" s="12" t="s">
        <v>501</v>
      </c>
    </row>
    <row r="107" spans="1:7" ht="18" x14ac:dyDescent="0.5">
      <c r="A107" s="11" t="s">
        <v>5</v>
      </c>
      <c r="B107" s="12" t="s">
        <v>4</v>
      </c>
      <c r="C107" s="12" t="s">
        <v>207</v>
      </c>
      <c r="D107" s="12" t="s">
        <v>208</v>
      </c>
      <c r="E107" s="12" t="s">
        <v>502</v>
      </c>
      <c r="F107" s="12" t="s">
        <v>503</v>
      </c>
      <c r="G107" s="12" t="s">
        <v>504</v>
      </c>
    </row>
    <row r="108" spans="1:7" ht="18" x14ac:dyDescent="0.5">
      <c r="A108" s="11" t="s">
        <v>5</v>
      </c>
      <c r="B108" s="12" t="s">
        <v>4</v>
      </c>
      <c r="C108" s="12" t="s">
        <v>209</v>
      </c>
      <c r="D108" s="12" t="s">
        <v>210</v>
      </c>
      <c r="E108" s="12" t="s">
        <v>532</v>
      </c>
      <c r="F108" s="12" t="s">
        <v>533</v>
      </c>
      <c r="G108" s="12" t="s">
        <v>534</v>
      </c>
    </row>
    <row r="109" spans="1:7" ht="18" x14ac:dyDescent="0.5">
      <c r="A109" s="11" t="s">
        <v>5</v>
      </c>
      <c r="B109" s="12" t="s">
        <v>4</v>
      </c>
      <c r="C109" s="12" t="s">
        <v>211</v>
      </c>
      <c r="D109" s="12" t="s">
        <v>212</v>
      </c>
      <c r="E109" s="12" t="s">
        <v>535</v>
      </c>
      <c r="F109" s="12" t="s">
        <v>536</v>
      </c>
      <c r="G109" s="12" t="s">
        <v>537</v>
      </c>
    </row>
    <row r="110" spans="1:7" ht="18" x14ac:dyDescent="0.5">
      <c r="A110" s="11" t="s">
        <v>5</v>
      </c>
      <c r="B110" s="12" t="s">
        <v>4</v>
      </c>
      <c r="C110" s="12" t="s">
        <v>213</v>
      </c>
      <c r="D110" s="12" t="s">
        <v>214</v>
      </c>
      <c r="E110" s="12" t="s">
        <v>538</v>
      </c>
      <c r="F110" s="12" t="s">
        <v>539</v>
      </c>
      <c r="G110" s="12" t="s">
        <v>540</v>
      </c>
    </row>
    <row r="111" spans="1:7" ht="18" x14ac:dyDescent="0.5">
      <c r="A111" s="11" t="s">
        <v>5</v>
      </c>
      <c r="B111" s="12" t="s">
        <v>4</v>
      </c>
      <c r="C111" s="12" t="s">
        <v>215</v>
      </c>
      <c r="D111" s="12" t="s">
        <v>216</v>
      </c>
      <c r="E111" s="12" t="s">
        <v>541</v>
      </c>
      <c r="F111" s="12" t="s">
        <v>542</v>
      </c>
      <c r="G111" s="12" t="s">
        <v>543</v>
      </c>
    </row>
    <row r="112" spans="1:7" ht="18" x14ac:dyDescent="0.5">
      <c r="A112" s="11" t="s">
        <v>5</v>
      </c>
      <c r="B112" s="12" t="s">
        <v>4</v>
      </c>
      <c r="C112" s="12" t="s">
        <v>217</v>
      </c>
      <c r="D112" s="12" t="s">
        <v>218</v>
      </c>
      <c r="E112" s="12" t="s">
        <v>544</v>
      </c>
      <c r="F112" s="12" t="s">
        <v>545</v>
      </c>
      <c r="G112" s="12" t="s">
        <v>546</v>
      </c>
    </row>
    <row r="113" spans="1:7" ht="18" x14ac:dyDescent="0.5">
      <c r="A113" s="11" t="s">
        <v>5</v>
      </c>
      <c r="B113" s="12" t="s">
        <v>4</v>
      </c>
      <c r="C113" s="12" t="s">
        <v>219</v>
      </c>
      <c r="D113" s="12" t="s">
        <v>220</v>
      </c>
      <c r="E113" s="12" t="s">
        <v>523</v>
      </c>
      <c r="F113" s="12" t="s">
        <v>524</v>
      </c>
      <c r="G113" s="12" t="s">
        <v>525</v>
      </c>
    </row>
    <row r="114" spans="1:7" ht="18" x14ac:dyDescent="0.5">
      <c r="A114" s="11" t="s">
        <v>5</v>
      </c>
      <c r="B114" s="12" t="s">
        <v>4</v>
      </c>
      <c r="C114" s="12" t="s">
        <v>221</v>
      </c>
      <c r="D114" s="12" t="s">
        <v>222</v>
      </c>
      <c r="E114" s="12" t="s">
        <v>526</v>
      </c>
      <c r="F114" s="12" t="s">
        <v>527</v>
      </c>
      <c r="G114" s="12" t="s">
        <v>528</v>
      </c>
    </row>
    <row r="115" spans="1:7" ht="18" x14ac:dyDescent="0.5">
      <c r="A115" s="11" t="s">
        <v>5</v>
      </c>
      <c r="B115" s="12" t="s">
        <v>4</v>
      </c>
      <c r="C115" s="12" t="s">
        <v>223</v>
      </c>
      <c r="D115" s="12" t="s">
        <v>224</v>
      </c>
      <c r="E115" s="12" t="s">
        <v>529</v>
      </c>
      <c r="F115" s="12" t="s">
        <v>530</v>
      </c>
      <c r="G115" s="12" t="s">
        <v>531</v>
      </c>
    </row>
    <row r="116" spans="1:7" ht="18" x14ac:dyDescent="0.5">
      <c r="A116" s="11" t="s">
        <v>5</v>
      </c>
      <c r="B116" s="12" t="s">
        <v>4</v>
      </c>
      <c r="C116" s="12" t="s">
        <v>227</v>
      </c>
      <c r="D116" s="12" t="s">
        <v>228</v>
      </c>
      <c r="E116" s="12" t="s">
        <v>556</v>
      </c>
      <c r="F116" s="12" t="s">
        <v>557</v>
      </c>
      <c r="G116" s="12" t="s">
        <v>558</v>
      </c>
    </row>
    <row r="117" spans="1:7" ht="18" x14ac:dyDescent="0.5">
      <c r="A117" s="11" t="s">
        <v>5</v>
      </c>
      <c r="B117" s="12" t="s">
        <v>4</v>
      </c>
      <c r="C117" s="12" t="s">
        <v>229</v>
      </c>
      <c r="D117" s="12" t="s">
        <v>230</v>
      </c>
      <c r="E117" s="12" t="s">
        <v>559</v>
      </c>
      <c r="F117" s="12" t="s">
        <v>560</v>
      </c>
      <c r="G117" s="12" t="s">
        <v>561</v>
      </c>
    </row>
    <row r="118" spans="1:7" ht="18" x14ac:dyDescent="0.5">
      <c r="A118" s="11" t="s">
        <v>5</v>
      </c>
      <c r="B118" s="12" t="s">
        <v>4</v>
      </c>
      <c r="C118" s="12" t="s">
        <v>231</v>
      </c>
      <c r="D118" s="12" t="s">
        <v>232</v>
      </c>
      <c r="E118" s="12" t="s">
        <v>562</v>
      </c>
      <c r="F118" s="12" t="s">
        <v>563</v>
      </c>
      <c r="G118" s="12" t="s">
        <v>564</v>
      </c>
    </row>
    <row r="119" spans="1:7" ht="18" x14ac:dyDescent="0.5">
      <c r="A119" s="11" t="s">
        <v>5</v>
      </c>
      <c r="B119" s="12" t="s">
        <v>4</v>
      </c>
      <c r="C119" s="12" t="s">
        <v>233</v>
      </c>
      <c r="D119" s="12" t="s">
        <v>234</v>
      </c>
      <c r="E119" s="12" t="s">
        <v>565</v>
      </c>
      <c r="F119" s="12" t="s">
        <v>566</v>
      </c>
      <c r="G119" s="12" t="s">
        <v>567</v>
      </c>
    </row>
    <row r="120" spans="1:7" ht="18" x14ac:dyDescent="0.5">
      <c r="A120" s="11" t="s">
        <v>5</v>
      </c>
      <c r="B120" s="12" t="s">
        <v>4</v>
      </c>
      <c r="C120" s="12" t="s">
        <v>235</v>
      </c>
      <c r="D120" s="12" t="s">
        <v>236</v>
      </c>
      <c r="E120" s="12" t="s">
        <v>568</v>
      </c>
      <c r="F120" s="12" t="s">
        <v>569</v>
      </c>
      <c r="G120" s="12" t="s">
        <v>570</v>
      </c>
    </row>
    <row r="121" spans="1:7" ht="18" x14ac:dyDescent="0.5">
      <c r="A121" s="11" t="s">
        <v>5</v>
      </c>
      <c r="B121" s="12" t="s">
        <v>4</v>
      </c>
      <c r="C121" s="12" t="s">
        <v>237</v>
      </c>
      <c r="D121" s="12" t="s">
        <v>238</v>
      </c>
      <c r="E121" s="12" t="s">
        <v>571</v>
      </c>
      <c r="F121" s="12" t="s">
        <v>572</v>
      </c>
      <c r="G121" s="12" t="s">
        <v>573</v>
      </c>
    </row>
    <row r="122" spans="1:7" ht="18" x14ac:dyDescent="0.5">
      <c r="A122" s="11" t="s">
        <v>5</v>
      </c>
      <c r="B122" s="12" t="s">
        <v>4</v>
      </c>
      <c r="C122" s="12" t="s">
        <v>239</v>
      </c>
      <c r="D122" s="12" t="s">
        <v>240</v>
      </c>
      <c r="E122" s="12" t="s">
        <v>547</v>
      </c>
      <c r="F122" s="12" t="s">
        <v>548</v>
      </c>
      <c r="G122" s="12" t="s">
        <v>549</v>
      </c>
    </row>
    <row r="123" spans="1:7" ht="18" x14ac:dyDescent="0.5">
      <c r="A123" s="11" t="s">
        <v>5</v>
      </c>
      <c r="B123" s="12" t="s">
        <v>4</v>
      </c>
      <c r="C123" s="12" t="s">
        <v>241</v>
      </c>
      <c r="D123" s="12" t="s">
        <v>242</v>
      </c>
      <c r="E123" s="12" t="s">
        <v>550</v>
      </c>
      <c r="F123" s="12" t="s">
        <v>551</v>
      </c>
      <c r="G123" s="12" t="s">
        <v>552</v>
      </c>
    </row>
    <row r="124" spans="1:7" ht="18" x14ac:dyDescent="0.5">
      <c r="A124" s="11" t="s">
        <v>5</v>
      </c>
      <c r="B124" s="12" t="s">
        <v>4</v>
      </c>
      <c r="C124" s="12" t="s">
        <v>225</v>
      </c>
      <c r="D124" s="12" t="s">
        <v>226</v>
      </c>
      <c r="E124" s="12" t="s">
        <v>553</v>
      </c>
      <c r="F124" s="12" t="s">
        <v>554</v>
      </c>
      <c r="G124" s="12" t="s">
        <v>555</v>
      </c>
    </row>
    <row r="125" spans="1:7" ht="18" x14ac:dyDescent="0.5">
      <c r="A125" s="11" t="s">
        <v>5</v>
      </c>
      <c r="B125" s="12" t="s">
        <v>4</v>
      </c>
      <c r="C125" s="12" t="s">
        <v>243</v>
      </c>
      <c r="D125" s="12" t="s">
        <v>244</v>
      </c>
      <c r="E125" s="12" t="s">
        <v>580</v>
      </c>
      <c r="F125" s="12" t="s">
        <v>581</v>
      </c>
      <c r="G125" s="12" t="s">
        <v>582</v>
      </c>
    </row>
    <row r="126" spans="1:7" ht="18" x14ac:dyDescent="0.5">
      <c r="A126" s="11" t="s">
        <v>5</v>
      </c>
      <c r="B126" s="12" t="s">
        <v>4</v>
      </c>
      <c r="C126" s="12" t="s">
        <v>245</v>
      </c>
      <c r="D126" s="12" t="s">
        <v>246</v>
      </c>
      <c r="E126" s="12" t="s">
        <v>583</v>
      </c>
      <c r="F126" s="12" t="s">
        <v>584</v>
      </c>
      <c r="G126" s="12" t="s">
        <v>585</v>
      </c>
    </row>
    <row r="127" spans="1:7" ht="18" x14ac:dyDescent="0.5">
      <c r="A127" s="11" t="s">
        <v>5</v>
      </c>
      <c r="B127" s="12" t="s">
        <v>4</v>
      </c>
      <c r="C127" s="12" t="s">
        <v>247</v>
      </c>
      <c r="D127" s="12" t="s">
        <v>248</v>
      </c>
      <c r="E127" s="12" t="s">
        <v>586</v>
      </c>
      <c r="F127" s="12" t="s">
        <v>587</v>
      </c>
      <c r="G127" s="12" t="s">
        <v>588</v>
      </c>
    </row>
    <row r="128" spans="1:7" ht="18" x14ac:dyDescent="0.5">
      <c r="A128" s="11" t="s">
        <v>5</v>
      </c>
      <c r="B128" s="12" t="s">
        <v>4</v>
      </c>
      <c r="C128" s="12" t="s">
        <v>249</v>
      </c>
      <c r="D128" s="12" t="s">
        <v>250</v>
      </c>
      <c r="E128" s="12" t="s">
        <v>589</v>
      </c>
      <c r="F128" s="12" t="s">
        <v>590</v>
      </c>
      <c r="G128" s="12" t="s">
        <v>591</v>
      </c>
    </row>
    <row r="129" spans="1:7" ht="18" x14ac:dyDescent="0.5">
      <c r="A129" s="11" t="s">
        <v>5</v>
      </c>
      <c r="B129" s="12" t="s">
        <v>4</v>
      </c>
      <c r="C129" s="12" t="s">
        <v>251</v>
      </c>
      <c r="D129" s="12" t="s">
        <v>252</v>
      </c>
      <c r="E129" s="12" t="s">
        <v>592</v>
      </c>
      <c r="F129" s="12" t="s">
        <v>593</v>
      </c>
      <c r="G129" s="12" t="s">
        <v>594</v>
      </c>
    </row>
    <row r="130" spans="1:7" ht="18" x14ac:dyDescent="0.5">
      <c r="A130" s="11" t="s">
        <v>5</v>
      </c>
      <c r="B130" s="12" t="s">
        <v>4</v>
      </c>
      <c r="C130" s="12" t="s">
        <v>253</v>
      </c>
      <c r="D130" s="12" t="s">
        <v>254</v>
      </c>
      <c r="E130" s="12" t="s">
        <v>595</v>
      </c>
      <c r="F130" s="12" t="s">
        <v>596</v>
      </c>
      <c r="G130" s="12" t="s">
        <v>597</v>
      </c>
    </row>
    <row r="131" spans="1:7" ht="18" x14ac:dyDescent="0.5">
      <c r="A131" s="11" t="s">
        <v>5</v>
      </c>
      <c r="B131" s="12" t="s">
        <v>4</v>
      </c>
      <c r="C131" s="12" t="s">
        <v>255</v>
      </c>
      <c r="D131" s="12" t="s">
        <v>256</v>
      </c>
      <c r="E131" s="12" t="s">
        <v>598</v>
      </c>
      <c r="F131" s="12" t="s">
        <v>599</v>
      </c>
      <c r="G131" s="12" t="s">
        <v>600</v>
      </c>
    </row>
    <row r="132" spans="1:7" ht="18" x14ac:dyDescent="0.5">
      <c r="A132" s="11" t="s">
        <v>5</v>
      </c>
      <c r="B132" s="12" t="s">
        <v>4</v>
      </c>
      <c r="C132" s="12" t="s">
        <v>257</v>
      </c>
      <c r="D132" s="12" t="s">
        <v>258</v>
      </c>
      <c r="E132" s="12" t="s">
        <v>574</v>
      </c>
      <c r="F132" s="12" t="s">
        <v>575</v>
      </c>
      <c r="G132" s="12" t="s">
        <v>576</v>
      </c>
    </row>
    <row r="133" spans="1:7" ht="18" x14ac:dyDescent="0.5">
      <c r="A133" s="11" t="s">
        <v>5</v>
      </c>
      <c r="B133" s="12" t="s">
        <v>4</v>
      </c>
      <c r="C133" s="12" t="s">
        <v>259</v>
      </c>
      <c r="D133" s="12" t="s">
        <v>260</v>
      </c>
      <c r="E133" s="12" t="s">
        <v>577</v>
      </c>
      <c r="F133" s="12" t="s">
        <v>578</v>
      </c>
      <c r="G133" s="12" t="s">
        <v>579</v>
      </c>
    </row>
    <row r="134" spans="1:7" ht="18" x14ac:dyDescent="0.5">
      <c r="A134" s="11" t="s">
        <v>5</v>
      </c>
      <c r="B134" s="12" t="s">
        <v>4</v>
      </c>
      <c r="C134" s="12" t="s">
        <v>261</v>
      </c>
      <c r="D134" s="12" t="s">
        <v>262</v>
      </c>
      <c r="E134" s="12" t="s">
        <v>607</v>
      </c>
      <c r="F134" s="12" t="s">
        <v>608</v>
      </c>
      <c r="G134" s="12" t="s">
        <v>609</v>
      </c>
    </row>
    <row r="135" spans="1:7" ht="18" x14ac:dyDescent="0.5">
      <c r="A135" s="11" t="s">
        <v>5</v>
      </c>
      <c r="B135" s="12" t="s">
        <v>4</v>
      </c>
      <c r="C135" s="12" t="s">
        <v>263</v>
      </c>
      <c r="D135" s="12" t="s">
        <v>264</v>
      </c>
      <c r="E135" s="12" t="s">
        <v>610</v>
      </c>
      <c r="F135" s="12" t="s">
        <v>611</v>
      </c>
      <c r="G135" s="12" t="s">
        <v>612</v>
      </c>
    </row>
    <row r="136" spans="1:7" ht="18" x14ac:dyDescent="0.5">
      <c r="A136" s="11" t="s">
        <v>5</v>
      </c>
      <c r="B136" s="12" t="s">
        <v>4</v>
      </c>
      <c r="C136" s="12" t="s">
        <v>265</v>
      </c>
      <c r="D136" s="12" t="s">
        <v>266</v>
      </c>
      <c r="E136" s="12" t="s">
        <v>613</v>
      </c>
      <c r="F136" s="12" t="s">
        <v>614</v>
      </c>
      <c r="G136" s="12" t="s">
        <v>615</v>
      </c>
    </row>
    <row r="137" spans="1:7" ht="18" x14ac:dyDescent="0.5">
      <c r="A137" s="11" t="s">
        <v>5</v>
      </c>
      <c r="B137" s="12" t="s">
        <v>4</v>
      </c>
      <c r="C137" s="12" t="s">
        <v>267</v>
      </c>
      <c r="D137" s="12" t="s">
        <v>268</v>
      </c>
      <c r="E137" s="12" t="s">
        <v>616</v>
      </c>
      <c r="F137" s="12" t="s">
        <v>617</v>
      </c>
      <c r="G137" s="12" t="s">
        <v>618</v>
      </c>
    </row>
    <row r="138" spans="1:7" ht="18" x14ac:dyDescent="0.5">
      <c r="A138" s="11" t="s">
        <v>5</v>
      </c>
      <c r="B138" s="12" t="s">
        <v>4</v>
      </c>
      <c r="C138" s="12" t="s">
        <v>269</v>
      </c>
      <c r="D138" s="12" t="s">
        <v>270</v>
      </c>
      <c r="E138" s="12" t="s">
        <v>619</v>
      </c>
      <c r="F138" s="12" t="s">
        <v>620</v>
      </c>
      <c r="G138" s="12" t="s">
        <v>621</v>
      </c>
    </row>
    <row r="139" spans="1:7" ht="18" x14ac:dyDescent="0.5">
      <c r="A139" s="11" t="s">
        <v>5</v>
      </c>
      <c r="B139" s="12" t="s">
        <v>4</v>
      </c>
      <c r="C139" s="12" t="s">
        <v>271</v>
      </c>
      <c r="D139" s="12" t="s">
        <v>272</v>
      </c>
      <c r="E139" s="12" t="s">
        <v>622</v>
      </c>
      <c r="F139" s="12" t="s">
        <v>623</v>
      </c>
      <c r="G139" s="12" t="s">
        <v>624</v>
      </c>
    </row>
    <row r="140" spans="1:7" ht="18" x14ac:dyDescent="0.5">
      <c r="A140" s="11" t="s">
        <v>5</v>
      </c>
      <c r="B140" s="12" t="s">
        <v>4</v>
      </c>
      <c r="C140" s="12" t="s">
        <v>273</v>
      </c>
      <c r="D140" s="12" t="s">
        <v>274</v>
      </c>
      <c r="E140" s="12" t="s">
        <v>625</v>
      </c>
      <c r="F140" s="12" t="s">
        <v>626</v>
      </c>
      <c r="G140" s="12" t="s">
        <v>627</v>
      </c>
    </row>
    <row r="141" spans="1:7" ht="18" x14ac:dyDescent="0.5">
      <c r="A141" s="11" t="s">
        <v>5</v>
      </c>
      <c r="B141" s="12" t="s">
        <v>4</v>
      </c>
      <c r="C141" s="12" t="s">
        <v>275</v>
      </c>
      <c r="D141" s="12" t="s">
        <v>276</v>
      </c>
      <c r="E141" s="12" t="s">
        <v>601</v>
      </c>
      <c r="F141" s="12" t="s">
        <v>602</v>
      </c>
      <c r="G141" s="12" t="s">
        <v>603</v>
      </c>
    </row>
    <row r="142" spans="1:7" ht="18" x14ac:dyDescent="0.5">
      <c r="A142" s="11" t="s">
        <v>5</v>
      </c>
      <c r="B142" s="12" t="s">
        <v>4</v>
      </c>
      <c r="C142" s="12" t="s">
        <v>277</v>
      </c>
      <c r="D142" s="12" t="s">
        <v>278</v>
      </c>
      <c r="E142" s="12" t="s">
        <v>604</v>
      </c>
      <c r="F142" s="12" t="s">
        <v>605</v>
      </c>
      <c r="G142" s="12" t="s">
        <v>606</v>
      </c>
    </row>
    <row r="143" spans="1:7" ht="18" x14ac:dyDescent="0.5">
      <c r="A143" s="11" t="s">
        <v>5</v>
      </c>
      <c r="B143" s="12" t="s">
        <v>4</v>
      </c>
      <c r="C143" s="12" t="s">
        <v>279</v>
      </c>
      <c r="D143" s="12" t="s">
        <v>280</v>
      </c>
      <c r="E143" s="12" t="s">
        <v>634</v>
      </c>
      <c r="F143" s="12" t="s">
        <v>635</v>
      </c>
      <c r="G143" s="12" t="s">
        <v>636</v>
      </c>
    </row>
    <row r="144" spans="1:7" ht="18" x14ac:dyDescent="0.5">
      <c r="A144" s="11" t="s">
        <v>5</v>
      </c>
      <c r="B144" s="12" t="s">
        <v>4</v>
      </c>
      <c r="C144" s="12" t="s">
        <v>281</v>
      </c>
      <c r="D144" s="12" t="s">
        <v>282</v>
      </c>
      <c r="E144" s="12" t="s">
        <v>637</v>
      </c>
      <c r="F144" s="12" t="s">
        <v>638</v>
      </c>
      <c r="G144" s="12" t="s">
        <v>639</v>
      </c>
    </row>
    <row r="145" spans="1:7" ht="18" x14ac:dyDescent="0.5">
      <c r="A145" s="11" t="s">
        <v>5</v>
      </c>
      <c r="B145" s="12" t="s">
        <v>4</v>
      </c>
      <c r="C145" s="12" t="s">
        <v>283</v>
      </c>
      <c r="D145" s="12" t="s">
        <v>284</v>
      </c>
      <c r="E145" s="12" t="s">
        <v>640</v>
      </c>
      <c r="F145" s="12" t="s">
        <v>641</v>
      </c>
      <c r="G145" s="12" t="s">
        <v>642</v>
      </c>
    </row>
    <row r="146" spans="1:7" ht="18" x14ac:dyDescent="0.5">
      <c r="A146" s="11" t="s">
        <v>5</v>
      </c>
      <c r="B146" s="12" t="s">
        <v>4</v>
      </c>
      <c r="C146" s="12" t="s">
        <v>285</v>
      </c>
      <c r="D146" s="12" t="s">
        <v>286</v>
      </c>
      <c r="E146" s="12" t="s">
        <v>556</v>
      </c>
      <c r="F146" s="12" t="s">
        <v>557</v>
      </c>
      <c r="G146" s="12" t="s">
        <v>643</v>
      </c>
    </row>
    <row r="147" spans="1:7" ht="18" x14ac:dyDescent="0.5">
      <c r="A147" s="11" t="s">
        <v>5</v>
      </c>
      <c r="B147" s="12" t="s">
        <v>4</v>
      </c>
      <c r="C147" s="12" t="s">
        <v>287</v>
      </c>
      <c r="D147" s="12" t="s">
        <v>288</v>
      </c>
      <c r="E147" s="12" t="s">
        <v>644</v>
      </c>
      <c r="F147" s="12" t="s">
        <v>645</v>
      </c>
      <c r="G147" s="12" t="s">
        <v>646</v>
      </c>
    </row>
    <row r="148" spans="1:7" ht="18" x14ac:dyDescent="0.5">
      <c r="A148" s="11" t="s">
        <v>5</v>
      </c>
      <c r="B148" s="12" t="s">
        <v>4</v>
      </c>
      <c r="C148" s="12" t="s">
        <v>289</v>
      </c>
      <c r="D148" s="12" t="s">
        <v>290</v>
      </c>
      <c r="E148" s="12" t="s">
        <v>647</v>
      </c>
      <c r="F148" s="12" t="s">
        <v>648</v>
      </c>
      <c r="G148" s="12" t="s">
        <v>649</v>
      </c>
    </row>
    <row r="149" spans="1:7" ht="18" x14ac:dyDescent="0.5">
      <c r="A149" s="11" t="s">
        <v>5</v>
      </c>
      <c r="B149" s="12" t="s">
        <v>4</v>
      </c>
      <c r="C149" s="12" t="s">
        <v>291</v>
      </c>
      <c r="D149" s="12" t="s">
        <v>292</v>
      </c>
      <c r="E149" s="12" t="s">
        <v>628</v>
      </c>
      <c r="F149" s="12" t="s">
        <v>629</v>
      </c>
      <c r="G149" s="12" t="s">
        <v>630</v>
      </c>
    </row>
    <row r="150" spans="1:7" ht="18" x14ac:dyDescent="0.5">
      <c r="A150" s="11" t="s">
        <v>5</v>
      </c>
      <c r="B150" s="12" t="s">
        <v>4</v>
      </c>
      <c r="C150" s="12" t="s">
        <v>293</v>
      </c>
      <c r="D150" s="12" t="s">
        <v>294</v>
      </c>
      <c r="E150" s="12" t="s">
        <v>631</v>
      </c>
      <c r="F150" s="12" t="s">
        <v>632</v>
      </c>
      <c r="G150" s="12" t="s">
        <v>633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Button 4">
              <controlPr defaultSize="0" print="0" autoFill="0" autoPict="0" macro="[0]!Disable_Background_Refresh">
                <anchor moveWithCells="1" sizeWithCells="1">
                  <from>
                    <xdr:col>8</xdr:col>
                    <xdr:colOff>441960</xdr:colOff>
                    <xdr:row>1</xdr:row>
                    <xdr:rowOff>38100</xdr:rowOff>
                  </from>
                  <to>
                    <xdr:col>10</xdr:col>
                    <xdr:colOff>1546860</xdr:colOff>
                    <xdr:row>4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E54E-9E4E-4252-9DFE-E24614437AAC}">
  <sheetPr codeName="Sheet3"/>
  <dimension ref="B2:D13"/>
  <sheetViews>
    <sheetView showGridLines="0" workbookViewId="0">
      <selection activeCell="H10" sqref="H10"/>
    </sheetView>
  </sheetViews>
  <sheetFormatPr defaultRowHeight="20.100000000000001" customHeight="1" x14ac:dyDescent="0.5"/>
  <cols>
    <col min="1" max="1" width="6.109375" customWidth="1"/>
    <col min="2" max="2" width="17.33203125" customWidth="1"/>
    <col min="3" max="3" width="16.88671875" customWidth="1"/>
  </cols>
  <sheetData>
    <row r="2" spans="2:4" ht="20.100000000000001" customHeight="1" thickBot="1" x14ac:dyDescent="0.55000000000000004">
      <c r="B2" s="8" t="s">
        <v>313</v>
      </c>
      <c r="C2" s="8"/>
    </row>
    <row r="3" spans="2:4" ht="20.100000000000001" customHeight="1" thickTop="1" x14ac:dyDescent="0.5"/>
    <row r="4" spans="2:4" ht="20.100000000000001" customHeight="1" x14ac:dyDescent="0.5">
      <c r="B4" s="1" t="s">
        <v>5</v>
      </c>
      <c r="C4" s="1" t="s">
        <v>15</v>
      </c>
    </row>
    <row r="5" spans="2:4" ht="20.100000000000001" customHeight="1" x14ac:dyDescent="0.5">
      <c r="B5" s="7">
        <v>100</v>
      </c>
      <c r="C5" s="6">
        <f>VLOOKUP($C$4,eur[[#All],[item.targetCurrency]:[item.exchangeRate]],3,FALSE)*B5</f>
        <v>107.34671200000001</v>
      </c>
    </row>
    <row r="6" spans="2:4" ht="20.100000000000001" customHeight="1" x14ac:dyDescent="0.5">
      <c r="B6" s="7">
        <v>200</v>
      </c>
      <c r="C6" s="6">
        <f>VLOOKUP($C$4,eur[[#All],[item.targetCurrency]:[item.exchangeRate]],3,FALSE)*B6</f>
        <v>214.69342400000002</v>
      </c>
    </row>
    <row r="7" spans="2:4" ht="20.100000000000001" customHeight="1" x14ac:dyDescent="0.5">
      <c r="B7" s="7">
        <v>300</v>
      </c>
      <c r="C7" s="6">
        <f>VLOOKUP($C$4,eur[[#All],[item.targetCurrency]:[item.exchangeRate]],3,FALSE)*B7</f>
        <v>322.04013600000002</v>
      </c>
      <c r="D7" s="3"/>
    </row>
    <row r="8" spans="2:4" ht="20.100000000000001" customHeight="1" x14ac:dyDescent="0.5">
      <c r="B8" s="7">
        <v>400</v>
      </c>
      <c r="C8" s="6">
        <f>VLOOKUP($C$4,eur[[#All],[item.targetCurrency]:[item.exchangeRate]],3,FALSE)*B8</f>
        <v>429.38684800000004</v>
      </c>
      <c r="D8" s="3"/>
    </row>
    <row r="9" spans="2:4" ht="20.100000000000001" customHeight="1" x14ac:dyDescent="0.5">
      <c r="B9" s="7">
        <v>500</v>
      </c>
      <c r="C9" s="6">
        <f>VLOOKUP($C$4,eur[[#All],[item.targetCurrency]:[item.exchangeRate]],3,FALSE)*B9</f>
        <v>536.73356000000001</v>
      </c>
      <c r="D9" s="3"/>
    </row>
    <row r="10" spans="2:4" ht="20.100000000000001" customHeight="1" x14ac:dyDescent="0.5">
      <c r="B10" s="7">
        <v>600</v>
      </c>
      <c r="C10" s="6">
        <f>VLOOKUP($C$4,eur[[#All],[item.targetCurrency]:[item.exchangeRate]],3,FALSE)*B10</f>
        <v>644.08027200000004</v>
      </c>
      <c r="D10" s="3"/>
    </row>
    <row r="11" spans="2:4" ht="20.100000000000001" customHeight="1" x14ac:dyDescent="0.5">
      <c r="B11" s="7">
        <v>700</v>
      </c>
      <c r="C11" s="6">
        <f>VLOOKUP($C$4,eur[[#All],[item.targetCurrency]:[item.exchangeRate]],3,FALSE)*B11</f>
        <v>751.42698400000006</v>
      </c>
      <c r="D11" s="3"/>
    </row>
    <row r="12" spans="2:4" ht="20.100000000000001" customHeight="1" x14ac:dyDescent="0.5">
      <c r="B12" s="7">
        <v>800</v>
      </c>
      <c r="C12" s="6">
        <f>VLOOKUP($C$4,eur[[#All],[item.targetCurrency]:[item.exchangeRate]],3,FALSE)*B12</f>
        <v>858.77369600000009</v>
      </c>
      <c r="D12" s="3"/>
    </row>
    <row r="13" spans="2:4" ht="20.100000000000001" customHeight="1" x14ac:dyDescent="0.5">
      <c r="B13" s="7">
        <v>900</v>
      </c>
      <c r="C13" s="6">
        <f>VLOOKUP($C$4,eur[[#All],[item.targetCurrency]:[item.exchangeRate]],3,FALSE)*B13</f>
        <v>966.12040800000011</v>
      </c>
      <c r="D13" s="3"/>
    </row>
  </sheetData>
  <protectedRanges>
    <protectedRange sqref="B4" name="Range1_1_1_4"/>
    <protectedRange sqref="C4" name="Range1_1_1_2_1"/>
  </protectedRanges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a 7 7 2 e f b - c 5 1 e - 4 7 e d - a 1 b 5 - 6 c 0 f f 0 a d a c 4 8 "   x m l n s = " h t t p : / / s c h e m a s . m i c r o s o f t . c o m / D a t a M a s h u p " > A A A A A D M E A A B Q S w M E F A A C A A g A y 1 b F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y 1 b F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t W x V R 8 r t q 9 L Q E A A C o D A A A T A B w A R m 9 y b X V s Y X M v U 2 V j d G l v b j E u b S C i G A A o o B Q A A A A A A A A A A A A A A A A A A A A A A A A A A A D N U s t q w z A Q v B v 8 D 0 K 9 O G B k e m 3 o K e m 1 h b j Q X m V 7 G 4 v K k p H W e R D 6 7 9 U j T h w H e q 4 u 2 p k V s z O s L N Q o t C J l v B + X a Z I m t u U G G g K D I c 9 E A q Y J c a f U g 6 n B M Z + d Z O + 8 k m C z D 6 j Y S i s E h T a j L W L / V B T 7 / Z 5 9 S c 3 R c A T L a t 0 V D R f y W D h B d u g k X S z y K P l A X w 4 9 V 4 0 b J h A 6 6 s S D M I t 0 q F d a D p 3 K 4 v S c 0 P A w J y e K A i W 4 i k q h v v 3 d g K 2 N 6 H 0 O D / u h W j s D v q y 4 h d V g D K j 6 O O J X 3 o U e c r M F n H Y j M / b h U L d c b W F z 1 h J q B 8 b O 4 X o y + 8 e 7 8 z b Z x W J A o 8 8 A Z m Y D N 3 E c 8 N z 2 h R y 9 x S F 3 A S b 0 z c u 7 K J 6 c 5 5 l w N 6 G u O 9 t A p 3 d u Z W / Y g i F x P / a 6 u x K k + 0 x n O p u v O D / 9 x 2 x p I t T f 8 Z a / U E s B A i 0 A F A A C A A g A y 1 b F V A N 4 j Q + k A A A A 9 g A A A B I A A A A A A A A A A A A A A A A A A A A A A E N v b m Z p Z y 9 Q Y W N r Y W d l L n h t b F B L A Q I t A B Q A A g A I A M t W x V Q P y u m r p A A A A O k A A A A T A A A A A A A A A A A A A A A A A P A A A A B b Q 2 9 u d G V u d F 9 U e X B l c 1 0 u e G 1 s U E s B A i 0 A F A A C A A g A y 1 b F V H y u 2 r 0 t A Q A A K g M A A B M A A A A A A A A A A A A A A A A A 4 Q E A A E Z v c m 1 1 b G F z L 1 N l Y 3 R p b 2 4 x L m 1 Q S w U G A A A A A A M A A w D C A A A A W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w w A A A A A A A C N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1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l d X I i I C 8 + P E V u d H J 5 I F R 5 c G U 9 I k Z p b G x l Z E N v b X B s Z X R l U m V z d W x 0 V G 9 X b 3 J r c 2 h l Z X Q i I F Z h b H V l P S J s M S I g L z 4 8 R W 5 0 c n k g V H l w Z T 0 i R m l s b E N v d W 5 0 I i B W Y W x 1 Z T 0 i b D E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N V Q w N D o 1 N D o y M i 4 2 N T Y z N D c z W i I g L z 4 8 R W 5 0 c n k g V H l w Z T 0 i R m l s b E N v b H V t b l R 5 c G V z I i B W Y W x 1 Z T 0 i c 0 J n W U d C Z 1 l H Q m c 9 P S I g L z 4 8 R W 5 0 c n k g V H l w Z T 0 i R m l s b E N v b H V t b k 5 h b W V z I i B W Y W x 1 Z T 0 i c 1 s m c X V v d D t p d G V t L m J h c 2 V D d X J y Z W 5 j e S Z x d W 9 0 O y w m c X V v d D t p d G V t L m J h c 2 V O Y W 1 l J n F 1 b 3 Q 7 L C Z x d W 9 0 O 2 l 0 Z W 0 u d G F y Z 2 V 0 Q 3 V y c m V u Y 3 k m c X V v d D s s J n F 1 b 3 Q 7 a X R l b S 5 0 Y X J n Z X R O Y W 1 l J n F 1 b 3 Q 7 L C Z x d W 9 0 O 2 l 0 Z W 0 u Z X h j a G F u Z 2 V S Y X R l J n F 1 b 3 Q 7 L C Z x d W 9 0 O 2 l 0 Z W 0 u a W 5 2 Z X J z Z V J h d G U m c X V v d D s s J n F 1 b 3 Q 7 a X R l b S 5 p b n Z l c n N l R G V z Y 3 J p c H R p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d X I v Q X V 0 b 1 J l b W 9 2 Z W R D b 2 x 1 b W 5 z M S 5 7 a X R l b S 5 i Y X N l Q 3 V y c m V u Y 3 k s M H 0 m c X V v d D s s J n F 1 b 3 Q 7 U 2 V j d G l v b j E v Z X V y L 0 F 1 d G 9 S Z W 1 v d m V k Q 2 9 s d W 1 u c z E u e 2 l 0 Z W 0 u Y m F z Z U 5 h b W U s M X 0 m c X V v d D s s J n F 1 b 3 Q 7 U 2 V j d G l v b j E v Z X V y L 0 F 1 d G 9 S Z W 1 v d m V k Q 2 9 s d W 1 u c z E u e 2 l 0 Z W 0 u d G F y Z 2 V 0 Q 3 V y c m V u Y 3 k s M n 0 m c X V v d D s s J n F 1 b 3 Q 7 U 2 V j d G l v b j E v Z X V y L 0 F 1 d G 9 S Z W 1 v d m V k Q 2 9 s d W 1 u c z E u e 2 l 0 Z W 0 u d G F y Z 2 V 0 T m F t Z S w z f S Z x d W 9 0 O y w m c X V v d D t T Z W N 0 a W 9 u M S 9 l d X I v Q X V 0 b 1 J l b W 9 2 Z W R D b 2 x 1 b W 5 z M S 5 7 a X R l b S 5 l e G N o Y W 5 n Z V J h d G U s N H 0 m c X V v d D s s J n F 1 b 3 Q 7 U 2 V j d G l v b j E v Z X V y L 0 F 1 d G 9 S Z W 1 v d m V k Q 2 9 s d W 1 u c z E u e 2 l 0 Z W 0 u a W 5 2 Z X J z Z V J h d G U s N X 0 m c X V v d D s s J n F 1 b 3 Q 7 U 2 V j d G l v b j E v Z X V y L 0 F 1 d G 9 S Z W 1 v d m V k Q 2 9 s d W 1 u c z E u e 2 l 0 Z W 0 u a W 5 2 Z X J z Z U R l c 2 N y a X B 0 a W 9 u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V 1 c i 9 B d X R v U m V t b 3 Z l Z E N v b H V t b n M x L n t p d G V t L m J h c 2 V D d X J y Z W 5 j e S w w f S Z x d W 9 0 O y w m c X V v d D t T Z W N 0 a W 9 u M S 9 l d X I v Q X V 0 b 1 J l b W 9 2 Z W R D b 2 x 1 b W 5 z M S 5 7 a X R l b S 5 i Y X N l T m F t Z S w x f S Z x d W 9 0 O y w m c X V v d D t T Z W N 0 a W 9 u M S 9 l d X I v Q X V 0 b 1 J l b W 9 2 Z W R D b 2 x 1 b W 5 z M S 5 7 a X R l b S 5 0 Y X J n Z X R D d X J y Z W 5 j e S w y f S Z x d W 9 0 O y w m c X V v d D t T Z W N 0 a W 9 u M S 9 l d X I v Q X V 0 b 1 J l b W 9 2 Z W R D b 2 x 1 b W 5 z M S 5 7 a X R l b S 5 0 Y X J n Z X R O Y W 1 l L D N 9 J n F 1 b 3 Q 7 L C Z x d W 9 0 O 1 N l Y 3 R p b 2 4 x L 2 V 1 c i 9 B d X R v U m V t b 3 Z l Z E N v b H V t b n M x L n t p d G V t L m V 4 Y 2 h h b m d l U m F 0 Z S w 0 f S Z x d W 9 0 O y w m c X V v d D t T Z W N 0 a W 9 u M S 9 l d X I v Q X V 0 b 1 J l b W 9 2 Z W R D b 2 x 1 b W 5 z M S 5 7 a X R l b S 5 p b n Z l c n N l U m F 0 Z S w 1 f S Z x d W 9 0 O y w m c X V v d D t T Z W N 0 a W 9 u M S 9 l d X I v Q X V 0 b 1 J l b W 9 2 Z W R D b 2 x 1 b W 5 z M S 5 7 a X R l b S 5 p b n Z l c n N l R G V z Y 3 J p c H R p b 2 4 s N n 0 m c X V v d D t d L C Z x d W 9 0 O 1 J l b G F 0 a W 9 u c 2 h p c E l u Z m 8 m c X V v d D s 6 W 1 1 9 I i A v P j x F b n R y e S B U e X B l P S J R d W V y e U l E I i B W Y W x 1 Z T 0 i c 2 R m Z T g 1 Y z R h L T M z N G Q t N D Y z N i 0 4 M G E x L T U 2 Y 2 F j O D U 5 M z Q 1 Y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V 1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d X I v R X h w Y W 5 k Z W Q l M j B p d G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V y L 1 J l b W 9 2 Z W Q l M j B P d G h l c i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3 I D D k e r f P k W l i L 8 N N D A n K w A A A A A C A A A A A A A Q Z g A A A A E A A C A A A A B h K i 4 k k 3 o B q / O h d d c E s f m J Y y j 0 / U j M r P f c R i N G 3 K d Y D A A A A A A O g A A A A A I A A C A A A A D k z d T P U O k 7 i K f N T Y b g W Q j 2 h i c D M V F T R W 9 f C f c C 2 W R a a V A A A A B 8 x x Z F B t R 1 Y 4 B 2 d / z 2 3 5 8 9 K H 2 q O A T 7 e t 5 v 6 B X u D Q J z 7 a z o u l r + + S 6 T l I t n 8 e F p m T m / Y 3 z d X p s 9 1 R y S o Z X 6 a B i x 4 r x F H K R A e b A G 0 h x y z B 5 y X U A A A A D t c Q V / W k 0 L B C O Z v n o v A I U 9 a M L w V 0 8 y L o 9 h s L E E y z + N t / 4 d F L J n l 0 L a u 3 e c H F P d b e h b f j c b I x s + D K 2 + u Z G m t T b w < / D a t a M a s h u p > 
</file>

<file path=customXml/itemProps1.xml><?xml version="1.0" encoding="utf-8"?>
<ds:datastoreItem xmlns:ds="http://schemas.openxmlformats.org/officeDocument/2006/customXml" ds:itemID="{C015A5C0-2378-4AB3-A66B-3D4B204607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Convert USD to EURO		</vt:lpstr>
      <vt:lpstr>eur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osman goni ridwan</cp:lastModifiedBy>
  <dcterms:created xsi:type="dcterms:W3CDTF">2022-05-24T09:34:37Z</dcterms:created>
  <dcterms:modified xsi:type="dcterms:W3CDTF">2022-06-05T06:26:51Z</dcterms:modified>
</cp:coreProperties>
</file>