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47_how to calculate percentage variance between two numbers in excel\"/>
    </mc:Choice>
  </mc:AlternateContent>
  <xr:revisionPtr revIDLastSave="0" documentId="13_ncr:1_{2790BD24-A9C9-43DC-B6BD-EC208AD5D935}" xr6:coauthVersionLast="47" xr6:coauthVersionMax="47" xr10:uidLastSave="{00000000-0000-0000-0000-000000000000}"/>
  <bookViews>
    <workbookView xWindow="-108" yWindow="-108" windowWidth="23256" windowHeight="12576" activeTab="1" xr2:uid="{A0DF3629-134B-427A-ADD8-C83678F4741C}"/>
  </bookViews>
  <sheets>
    <sheet name="Intro" sheetId="6" r:id="rId1"/>
    <sheet name="Generic Formula" sheetId="1" r:id="rId2"/>
    <sheet name="Alternative Formula" sheetId="2" r:id="rId3"/>
    <sheet name="Negative Numbers" sheetId="4" r:id="rId4"/>
    <sheet name="Handling Error" sheetId="3" r:id="rId5"/>
    <sheet name="Practice Sectio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E6" i="3"/>
  <c r="E7" i="3"/>
  <c r="E8" i="3"/>
  <c r="E9" i="3"/>
  <c r="E10" i="3"/>
  <c r="E11" i="3"/>
  <c r="E12" i="4"/>
  <c r="E6" i="4"/>
  <c r="E7" i="4"/>
  <c r="E8" i="4"/>
  <c r="E9" i="4"/>
  <c r="E10" i="4"/>
  <c r="E11" i="4"/>
  <c r="E12" i="2"/>
  <c r="E6" i="2"/>
  <c r="E7" i="2"/>
  <c r="E8" i="2"/>
  <c r="E9" i="2"/>
  <c r="E10" i="2"/>
  <c r="E11" i="2"/>
  <c r="E12" i="6"/>
  <c r="E11" i="6"/>
  <c r="E10" i="6"/>
  <c r="E9" i="6"/>
  <c r="E8" i="6"/>
  <c r="E7" i="6"/>
  <c r="E6" i="6"/>
  <c r="E5" i="6"/>
  <c r="E12" i="1"/>
  <c r="E6" i="1"/>
  <c r="E7" i="1"/>
  <c r="E8" i="1"/>
  <c r="E9" i="1"/>
  <c r="E10" i="1"/>
  <c r="E11" i="1"/>
  <c r="E5" i="1"/>
  <c r="E5" i="4"/>
  <c r="E5" i="3"/>
  <c r="E5" i="2"/>
</calcChain>
</file>

<file path=xl/sharedStrings.xml><?xml version="1.0" encoding="utf-8"?>
<sst xmlns="http://schemas.openxmlformats.org/spreadsheetml/2006/main" count="30" uniqueCount="10">
  <si>
    <t>Year</t>
  </si>
  <si>
    <t xml:space="preserve"> Estimated Revenue</t>
  </si>
  <si>
    <t>Actual Revenue</t>
  </si>
  <si>
    <t xml:space="preserve"> Variance </t>
  </si>
  <si>
    <t>Using Generic Formula</t>
  </si>
  <si>
    <t>Using Alternative Formula</t>
  </si>
  <si>
    <t>Handling #DIV/0 Error</t>
  </si>
  <si>
    <t>Using Negative Numbers</t>
  </si>
  <si>
    <t>Practice Section</t>
  </si>
  <si>
    <t>Calculating Percentage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</si>
</sst>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9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8">
    <xf numFmtId="0" fontId="0" fillId="0" borderId="0" xfId="0"/>
    <xf numFmtId="0" fontId="4" fillId="3" borderId="2" xfId="4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2" borderId="1" xfId="3" applyFont="1" applyFill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169" fontId="0" fillId="0" borderId="2" xfId="1" applyNumberFormat="1" applyFont="1" applyBorder="1" applyAlignment="1">
      <alignment horizontal="center" vertical="center"/>
    </xf>
  </cellXfs>
  <cellStyles count="5">
    <cellStyle name="60% - Accent5" xfId="4" builtinId="48"/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BC91-E865-4C14-951D-73C28BFBF8D6}">
  <dimension ref="B2:E13"/>
  <sheetViews>
    <sheetView showGridLines="0" workbookViewId="0">
      <selection activeCell="M18" sqref="M18"/>
    </sheetView>
  </sheetViews>
  <sheetFormatPr defaultRowHeight="20.100000000000001" customHeight="1" x14ac:dyDescent="0.3"/>
  <cols>
    <col min="1" max="1" width="3.44140625" customWidth="1"/>
    <col min="2" max="2" width="10.88671875" customWidth="1"/>
    <col min="3" max="3" width="22.33203125" customWidth="1"/>
    <col min="4" max="4" width="18.109375" customWidth="1"/>
    <col min="5" max="5" width="11.5546875" customWidth="1"/>
  </cols>
  <sheetData>
    <row r="2" spans="2:5" ht="20.100000000000001" customHeight="1" thickBot="1" x14ac:dyDescent="0.35">
      <c r="B2" s="5" t="s">
        <v>9</v>
      </c>
      <c r="C2" s="5"/>
      <c r="D2" s="5"/>
      <c r="E2" s="5"/>
    </row>
    <row r="3" spans="2:5" ht="20.100000000000001" customHeight="1" thickTop="1" x14ac:dyDescent="0.3"/>
    <row r="4" spans="2:5" ht="20.100000000000001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3">
      <c r="B5" s="2">
        <v>2015</v>
      </c>
      <c r="C5" s="4">
        <v>5191437</v>
      </c>
      <c r="D5" s="4">
        <v>7684377</v>
      </c>
      <c r="E5" s="6">
        <f>(D5-C5)/C5</f>
        <v>0.4802023023683038</v>
      </c>
    </row>
    <row r="6" spans="2:5" ht="20.100000000000001" customHeight="1" x14ac:dyDescent="0.3">
      <c r="B6" s="2">
        <v>2016</v>
      </c>
      <c r="C6" s="4">
        <v>7707905</v>
      </c>
      <c r="D6" s="4">
        <v>6525020</v>
      </c>
      <c r="E6" s="6">
        <f t="shared" ref="E6:E11" si="0">(D6-C6)/C6</f>
        <v>-0.15346387896581495</v>
      </c>
    </row>
    <row r="7" spans="2:5" ht="20.100000000000001" customHeight="1" x14ac:dyDescent="0.3">
      <c r="B7" s="2">
        <v>2017</v>
      </c>
      <c r="C7" s="4">
        <v>5998099</v>
      </c>
      <c r="D7" s="4">
        <v>8079041</v>
      </c>
      <c r="E7" s="6">
        <f t="shared" si="0"/>
        <v>0.34693358679141506</v>
      </c>
    </row>
    <row r="8" spans="2:5" ht="20.100000000000001" customHeight="1" x14ac:dyDescent="0.3">
      <c r="B8" s="2">
        <v>2018</v>
      </c>
      <c r="C8" s="4">
        <v>7417524</v>
      </c>
      <c r="D8" s="4">
        <v>7660603</v>
      </c>
      <c r="E8" s="6">
        <f t="shared" si="0"/>
        <v>3.2770908459480552E-2</v>
      </c>
    </row>
    <row r="9" spans="2:5" ht="20.100000000000001" customHeight="1" x14ac:dyDescent="0.3">
      <c r="B9" s="2">
        <v>2019</v>
      </c>
      <c r="C9" s="4">
        <v>5226411</v>
      </c>
      <c r="D9" s="4">
        <v>5157164</v>
      </c>
      <c r="E9" s="6">
        <f t="shared" si="0"/>
        <v>-1.324943637230214E-2</v>
      </c>
    </row>
    <row r="10" spans="2:5" ht="20.100000000000001" customHeight="1" x14ac:dyDescent="0.3">
      <c r="B10" s="2">
        <v>2020</v>
      </c>
      <c r="C10" s="4">
        <v>7198499</v>
      </c>
      <c r="D10" s="4">
        <v>6914464</v>
      </c>
      <c r="E10" s="6">
        <f t="shared" si="0"/>
        <v>-3.9457531354800492E-2</v>
      </c>
    </row>
    <row r="11" spans="2:5" ht="20.100000000000001" customHeight="1" x14ac:dyDescent="0.3">
      <c r="B11" s="2">
        <v>2021</v>
      </c>
      <c r="C11" s="4">
        <v>5539467</v>
      </c>
      <c r="D11" s="4">
        <v>5007313</v>
      </c>
      <c r="E11" s="6">
        <f t="shared" si="0"/>
        <v>-9.6065921143676819E-2</v>
      </c>
    </row>
    <row r="12" spans="2:5" ht="20.100000000000001" customHeight="1" x14ac:dyDescent="0.3">
      <c r="B12" s="2">
        <v>2022</v>
      </c>
      <c r="C12" s="4">
        <v>6324816</v>
      </c>
      <c r="D12" s="4">
        <v>7758864</v>
      </c>
      <c r="E12" s="6">
        <f>(D12-C12)/C12</f>
        <v>0.22673355240690005</v>
      </c>
    </row>
    <row r="13" spans="2:5" ht="36.6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F9F8-A300-4268-A382-76A5DE1B9612}">
  <dimension ref="B2:E13"/>
  <sheetViews>
    <sheetView showGridLines="0" tabSelected="1" workbookViewId="0">
      <selection activeCell="J14" sqref="J14"/>
    </sheetView>
  </sheetViews>
  <sheetFormatPr defaultRowHeight="20.100000000000001" customHeight="1" x14ac:dyDescent="0.3"/>
  <cols>
    <col min="1" max="1" width="3.44140625" customWidth="1"/>
    <col min="2" max="2" width="10.88671875" customWidth="1"/>
    <col min="3" max="3" width="22.33203125" customWidth="1"/>
    <col min="4" max="4" width="18.109375" customWidth="1"/>
    <col min="5" max="5" width="11.5546875" customWidth="1"/>
  </cols>
  <sheetData>
    <row r="2" spans="2:5" ht="20.100000000000001" customHeight="1" thickBot="1" x14ac:dyDescent="0.35">
      <c r="B2" s="5" t="s">
        <v>4</v>
      </c>
      <c r="C2" s="5"/>
      <c r="D2" s="5"/>
      <c r="E2" s="5"/>
    </row>
    <row r="3" spans="2:5" ht="20.100000000000001" customHeight="1" thickTop="1" x14ac:dyDescent="0.3"/>
    <row r="4" spans="2:5" ht="20.100000000000001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3">
      <c r="B5" s="2">
        <v>2015</v>
      </c>
      <c r="C5" s="4">
        <v>5191437</v>
      </c>
      <c r="D5" s="4">
        <v>7684377</v>
      </c>
      <c r="E5" s="6">
        <f>(D5-C5)/C5</f>
        <v>0.4802023023683038</v>
      </c>
    </row>
    <row r="6" spans="2:5" ht="20.100000000000001" customHeight="1" x14ac:dyDescent="0.3">
      <c r="B6" s="2">
        <v>2016</v>
      </c>
      <c r="C6" s="4">
        <v>7707905</v>
      </c>
      <c r="D6" s="4">
        <v>6525020</v>
      </c>
      <c r="E6" s="6">
        <f t="shared" ref="E6:E12" si="0">(D6-C6)/C6</f>
        <v>-0.15346387896581495</v>
      </c>
    </row>
    <row r="7" spans="2:5" ht="20.100000000000001" customHeight="1" x14ac:dyDescent="0.3">
      <c r="B7" s="2">
        <v>2017</v>
      </c>
      <c r="C7" s="4">
        <v>5998099</v>
      </c>
      <c r="D7" s="4">
        <v>8079041</v>
      </c>
      <c r="E7" s="6">
        <f t="shared" si="0"/>
        <v>0.34693358679141506</v>
      </c>
    </row>
    <row r="8" spans="2:5" ht="20.100000000000001" customHeight="1" x14ac:dyDescent="0.3">
      <c r="B8" s="2">
        <v>2018</v>
      </c>
      <c r="C8" s="4">
        <v>7417524</v>
      </c>
      <c r="D8" s="4">
        <v>7660603</v>
      </c>
      <c r="E8" s="6">
        <f t="shared" si="0"/>
        <v>3.2770908459480552E-2</v>
      </c>
    </row>
    <row r="9" spans="2:5" ht="20.100000000000001" customHeight="1" x14ac:dyDescent="0.3">
      <c r="B9" s="2">
        <v>2019</v>
      </c>
      <c r="C9" s="4">
        <v>5226411</v>
      </c>
      <c r="D9" s="4">
        <v>5157164</v>
      </c>
      <c r="E9" s="6">
        <f t="shared" si="0"/>
        <v>-1.324943637230214E-2</v>
      </c>
    </row>
    <row r="10" spans="2:5" ht="20.100000000000001" customHeight="1" x14ac:dyDescent="0.3">
      <c r="B10" s="2">
        <v>2020</v>
      </c>
      <c r="C10" s="4">
        <v>7198499</v>
      </c>
      <c r="D10" s="4">
        <v>6914464</v>
      </c>
      <c r="E10" s="6">
        <f t="shared" si="0"/>
        <v>-3.9457531354800492E-2</v>
      </c>
    </row>
    <row r="11" spans="2:5" ht="20.100000000000001" customHeight="1" x14ac:dyDescent="0.3">
      <c r="B11" s="2">
        <v>2021</v>
      </c>
      <c r="C11" s="4">
        <v>5539467</v>
      </c>
      <c r="D11" s="4">
        <v>5007313</v>
      </c>
      <c r="E11" s="6">
        <f t="shared" si="0"/>
        <v>-9.6065921143676819E-2</v>
      </c>
    </row>
    <row r="12" spans="2:5" ht="20.100000000000001" customHeight="1" x14ac:dyDescent="0.3">
      <c r="B12" s="2">
        <v>2022</v>
      </c>
      <c r="C12" s="4">
        <v>6324816</v>
      </c>
      <c r="D12" s="4">
        <v>7758864</v>
      </c>
      <c r="E12" s="6">
        <f>(D12-C12)/C12</f>
        <v>0.22673355240690005</v>
      </c>
    </row>
    <row r="13" spans="2:5" ht="36.6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0BA5-004A-4FE1-BC73-05B3F8A404BE}">
  <dimension ref="B2:E13"/>
  <sheetViews>
    <sheetView showGridLines="0" workbookViewId="0">
      <selection activeCell="L19" sqref="L19"/>
    </sheetView>
  </sheetViews>
  <sheetFormatPr defaultRowHeight="20.100000000000001" customHeight="1" x14ac:dyDescent="0.3"/>
  <cols>
    <col min="1" max="1" width="3.6640625" customWidth="1"/>
    <col min="2" max="2" width="10.88671875" customWidth="1"/>
    <col min="3" max="3" width="22.33203125" customWidth="1"/>
    <col min="4" max="4" width="18.109375" customWidth="1"/>
    <col min="5" max="5" width="11.5546875" customWidth="1"/>
    <col min="6" max="6" width="14.77734375" customWidth="1"/>
  </cols>
  <sheetData>
    <row r="2" spans="2:5" ht="20.100000000000001" customHeight="1" thickBot="1" x14ac:dyDescent="0.35">
      <c r="B2" s="5" t="s">
        <v>5</v>
      </c>
      <c r="C2" s="5"/>
      <c r="D2" s="5"/>
      <c r="E2" s="5"/>
    </row>
    <row r="3" spans="2:5" ht="20.100000000000001" customHeight="1" thickTop="1" x14ac:dyDescent="0.3"/>
    <row r="4" spans="2:5" ht="20.100000000000001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3">
      <c r="B5" s="2">
        <v>2015</v>
      </c>
      <c r="C5" s="4">
        <v>5191437</v>
      </c>
      <c r="D5" s="4">
        <v>7684377</v>
      </c>
      <c r="E5" s="3">
        <f>(D5/C5)-1</f>
        <v>0.48020230236830375</v>
      </c>
    </row>
    <row r="6" spans="2:5" ht="20.100000000000001" customHeight="1" x14ac:dyDescent="0.3">
      <c r="B6" s="2">
        <v>2016</v>
      </c>
      <c r="C6" s="4">
        <v>7707905</v>
      </c>
      <c r="D6" s="4">
        <v>6525020</v>
      </c>
      <c r="E6" s="3">
        <f t="shared" ref="E6:E12" si="0">(D6/C6)-1</f>
        <v>-0.15346387896581493</v>
      </c>
    </row>
    <row r="7" spans="2:5" ht="20.100000000000001" customHeight="1" x14ac:dyDescent="0.3">
      <c r="B7" s="2">
        <v>2017</v>
      </c>
      <c r="C7" s="4">
        <v>5998099</v>
      </c>
      <c r="D7" s="4">
        <v>8079041</v>
      </c>
      <c r="E7" s="3">
        <f t="shared" si="0"/>
        <v>0.34693358679141517</v>
      </c>
    </row>
    <row r="8" spans="2:5" ht="20.100000000000001" customHeight="1" x14ac:dyDescent="0.3">
      <c r="B8" s="2">
        <v>2018</v>
      </c>
      <c r="C8" s="4">
        <v>7417524</v>
      </c>
      <c r="D8" s="4">
        <v>7660603</v>
      </c>
      <c r="E8" s="3">
        <f t="shared" si="0"/>
        <v>3.2770908459480497E-2</v>
      </c>
    </row>
    <row r="9" spans="2:5" ht="20.100000000000001" customHeight="1" x14ac:dyDescent="0.3">
      <c r="B9" s="2">
        <v>2019</v>
      </c>
      <c r="C9" s="4">
        <v>5226411</v>
      </c>
      <c r="D9" s="4">
        <v>5157164</v>
      </c>
      <c r="E9" s="3">
        <f t="shared" si="0"/>
        <v>-1.3249436372302137E-2</v>
      </c>
    </row>
    <row r="10" spans="2:5" ht="20.100000000000001" customHeight="1" x14ac:dyDescent="0.3">
      <c r="B10" s="2">
        <v>2020</v>
      </c>
      <c r="C10" s="4">
        <v>7198499</v>
      </c>
      <c r="D10" s="4">
        <v>6914464</v>
      </c>
      <c r="E10" s="3">
        <f t="shared" si="0"/>
        <v>-3.9457531354800457E-2</v>
      </c>
    </row>
    <row r="11" spans="2:5" ht="20.100000000000001" customHeight="1" x14ac:dyDescent="0.3">
      <c r="B11" s="2">
        <v>2021</v>
      </c>
      <c r="C11" s="4">
        <v>5539467</v>
      </c>
      <c r="D11" s="4">
        <v>5007313</v>
      </c>
      <c r="E11" s="3">
        <f t="shared" si="0"/>
        <v>-9.6065921143676847E-2</v>
      </c>
    </row>
    <row r="12" spans="2:5" ht="20.100000000000001" customHeight="1" x14ac:dyDescent="0.3">
      <c r="B12" s="2">
        <v>2022</v>
      </c>
      <c r="C12" s="4">
        <v>6324816</v>
      </c>
      <c r="D12" s="4">
        <v>7758864</v>
      </c>
      <c r="E12" s="3">
        <f>(D12/C12)-1</f>
        <v>0.22673355240690007</v>
      </c>
    </row>
    <row r="13" spans="2:5" ht="45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A18D-0F31-40FC-A1AE-DBCF67DF9DDC}">
  <dimension ref="B2:E13"/>
  <sheetViews>
    <sheetView showGridLines="0" workbookViewId="0">
      <selection activeCell="K16" sqref="K16"/>
    </sheetView>
  </sheetViews>
  <sheetFormatPr defaultRowHeight="20.100000000000001" customHeight="1" x14ac:dyDescent="0.3"/>
  <cols>
    <col min="1" max="1" width="3.44140625" customWidth="1"/>
    <col min="2" max="2" width="10.88671875" customWidth="1"/>
    <col min="3" max="3" width="22.33203125" customWidth="1"/>
    <col min="4" max="4" width="18.109375" customWidth="1"/>
    <col min="5" max="5" width="11.5546875" customWidth="1"/>
    <col min="6" max="6" width="13.44140625" customWidth="1"/>
  </cols>
  <sheetData>
    <row r="2" spans="2:5" ht="20.100000000000001" customHeight="1" thickBot="1" x14ac:dyDescent="0.35">
      <c r="B2" s="5" t="s">
        <v>7</v>
      </c>
      <c r="C2" s="5"/>
      <c r="D2" s="5"/>
      <c r="E2" s="5"/>
    </row>
    <row r="3" spans="2:5" ht="20.100000000000001" customHeight="1" thickTop="1" x14ac:dyDescent="0.3"/>
    <row r="4" spans="2:5" ht="20.100000000000001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3">
      <c r="B5" s="2">
        <v>2015</v>
      </c>
      <c r="C5" s="7">
        <v>-5191437</v>
      </c>
      <c r="D5" s="7">
        <v>7684377</v>
      </c>
      <c r="E5" s="3">
        <f>(D5-C5)/ABS(C5)</f>
        <v>2.480202302368304</v>
      </c>
    </row>
    <row r="6" spans="2:5" ht="20.100000000000001" customHeight="1" x14ac:dyDescent="0.3">
      <c r="B6" s="2">
        <v>2016</v>
      </c>
      <c r="C6" s="7">
        <v>-7707905</v>
      </c>
      <c r="D6" s="7">
        <v>6525020</v>
      </c>
      <c r="E6" s="3">
        <f t="shared" ref="E6:E12" si="0">(D6-C6)/ABS(C6)</f>
        <v>1.8465361210341851</v>
      </c>
    </row>
    <row r="7" spans="2:5" ht="20.100000000000001" customHeight="1" x14ac:dyDescent="0.3">
      <c r="B7" s="2">
        <v>2017</v>
      </c>
      <c r="C7" s="7">
        <v>-5998099</v>
      </c>
      <c r="D7" s="7">
        <v>-8079041</v>
      </c>
      <c r="E7" s="3">
        <f t="shared" si="0"/>
        <v>-0.34693358679141506</v>
      </c>
    </row>
    <row r="8" spans="2:5" ht="20.100000000000001" customHeight="1" x14ac:dyDescent="0.3">
      <c r="B8" s="2">
        <v>2018</v>
      </c>
      <c r="C8" s="7">
        <v>-7417524</v>
      </c>
      <c r="D8" s="7">
        <v>-7417524</v>
      </c>
      <c r="E8" s="3">
        <f t="shared" si="0"/>
        <v>0</v>
      </c>
    </row>
    <row r="9" spans="2:5" ht="20.100000000000001" customHeight="1" x14ac:dyDescent="0.3">
      <c r="B9" s="2">
        <v>2019</v>
      </c>
      <c r="C9" s="7">
        <v>5226411</v>
      </c>
      <c r="D9" s="7">
        <v>-5157164</v>
      </c>
      <c r="E9" s="3">
        <f t="shared" si="0"/>
        <v>-1.9867505636276979</v>
      </c>
    </row>
    <row r="10" spans="2:5" ht="20.100000000000001" customHeight="1" x14ac:dyDescent="0.3">
      <c r="B10" s="2">
        <v>2020</v>
      </c>
      <c r="C10" s="7">
        <v>-7417524</v>
      </c>
      <c r="D10" s="7">
        <v>4507313</v>
      </c>
      <c r="E10" s="3">
        <f t="shared" si="0"/>
        <v>1.60765735304665</v>
      </c>
    </row>
    <row r="11" spans="2:5" ht="20.100000000000001" customHeight="1" x14ac:dyDescent="0.3">
      <c r="B11" s="2">
        <v>2021</v>
      </c>
      <c r="C11" s="7">
        <v>-5539467</v>
      </c>
      <c r="D11" s="7">
        <v>5007313</v>
      </c>
      <c r="E11" s="3">
        <f t="shared" si="0"/>
        <v>1.9039340788563233</v>
      </c>
    </row>
    <row r="12" spans="2:5" ht="20.100000000000001" customHeight="1" x14ac:dyDescent="0.3">
      <c r="B12" s="2">
        <v>2022</v>
      </c>
      <c r="C12" s="7">
        <v>6324816</v>
      </c>
      <c r="D12" s="7">
        <v>7758864</v>
      </c>
      <c r="E12" s="3">
        <f>(D12-C12)/ABS(C12)</f>
        <v>0.22673355240690005</v>
      </c>
    </row>
    <row r="13" spans="2:5" ht="46.2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E32D-3BF6-4001-9F15-BAC86AEB4A65}">
  <dimension ref="B2:E13"/>
  <sheetViews>
    <sheetView showGridLines="0" workbookViewId="0">
      <selection activeCell="K18" sqref="K18"/>
    </sheetView>
  </sheetViews>
  <sheetFormatPr defaultRowHeight="20.100000000000001" customHeight="1" x14ac:dyDescent="0.3"/>
  <cols>
    <col min="1" max="1" width="5" customWidth="1"/>
    <col min="2" max="2" width="10.88671875" customWidth="1"/>
    <col min="3" max="3" width="22.33203125" customWidth="1"/>
    <col min="4" max="4" width="18.109375" customWidth="1"/>
    <col min="5" max="5" width="11.5546875" customWidth="1"/>
    <col min="6" max="6" width="16.5546875" customWidth="1"/>
  </cols>
  <sheetData>
    <row r="2" spans="2:5" ht="20.100000000000001" customHeight="1" thickBot="1" x14ac:dyDescent="0.35">
      <c r="B2" s="5" t="s">
        <v>6</v>
      </c>
      <c r="C2" s="5"/>
      <c r="D2" s="5"/>
      <c r="E2" s="5"/>
    </row>
    <row r="3" spans="2:5" ht="20.100000000000001" customHeight="1" thickTop="1" x14ac:dyDescent="0.3"/>
    <row r="4" spans="2:5" ht="20.100000000000001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3">
      <c r="B5" s="2">
        <v>2015</v>
      </c>
      <c r="C5" s="4">
        <v>5191437</v>
      </c>
      <c r="D5" s="4">
        <v>7684377</v>
      </c>
      <c r="E5" s="3">
        <f>IFERROR((D5/C5)-1,0)</f>
        <v>0.48020230236830375</v>
      </c>
    </row>
    <row r="6" spans="2:5" ht="20.100000000000001" customHeight="1" x14ac:dyDescent="0.3">
      <c r="B6" s="2">
        <v>2016</v>
      </c>
      <c r="C6" s="4">
        <v>7707905</v>
      </c>
      <c r="D6" s="4">
        <v>6525020</v>
      </c>
      <c r="E6" s="3">
        <f t="shared" ref="E6:E12" si="0">IFERROR((D6/C6)-1,0)</f>
        <v>-0.15346387896581493</v>
      </c>
    </row>
    <row r="7" spans="2:5" ht="20.100000000000001" customHeight="1" x14ac:dyDescent="0.3">
      <c r="B7" s="2">
        <v>2017</v>
      </c>
      <c r="C7" s="4">
        <v>5998099</v>
      </c>
      <c r="D7" s="4">
        <v>8079041</v>
      </c>
      <c r="E7" s="3">
        <f t="shared" si="0"/>
        <v>0.34693358679141517</v>
      </c>
    </row>
    <row r="8" spans="2:5" ht="20.100000000000001" customHeight="1" x14ac:dyDescent="0.3">
      <c r="B8" s="2">
        <v>2018</v>
      </c>
      <c r="C8" s="4">
        <v>7417524</v>
      </c>
      <c r="D8" s="4">
        <v>7417524</v>
      </c>
      <c r="E8" s="3">
        <f t="shared" si="0"/>
        <v>0</v>
      </c>
    </row>
    <row r="9" spans="2:5" ht="20.100000000000001" customHeight="1" x14ac:dyDescent="0.3">
      <c r="B9" s="2">
        <v>2019</v>
      </c>
      <c r="C9" s="4">
        <v>5226411</v>
      </c>
      <c r="D9" s="4">
        <v>5157164</v>
      </c>
      <c r="E9" s="3">
        <f t="shared" si="0"/>
        <v>-1.3249436372302137E-2</v>
      </c>
    </row>
    <row r="10" spans="2:5" ht="20.100000000000001" customHeight="1" x14ac:dyDescent="0.3">
      <c r="B10" s="2">
        <v>2020</v>
      </c>
      <c r="C10" s="4"/>
      <c r="D10" s="4"/>
      <c r="E10" s="3">
        <f t="shared" si="0"/>
        <v>0</v>
      </c>
    </row>
    <row r="11" spans="2:5" ht="20.100000000000001" customHeight="1" x14ac:dyDescent="0.3">
      <c r="B11" s="2">
        <v>2021</v>
      </c>
      <c r="C11" s="4">
        <v>5539467</v>
      </c>
      <c r="D11" s="4">
        <v>5007313</v>
      </c>
      <c r="E11" s="3">
        <f t="shared" si="0"/>
        <v>-9.6065921143676847E-2</v>
      </c>
    </row>
    <row r="12" spans="2:5" ht="20.100000000000001" customHeight="1" x14ac:dyDescent="0.3">
      <c r="B12" s="2">
        <v>2022</v>
      </c>
      <c r="C12" s="4">
        <v>6324816</v>
      </c>
      <c r="D12" s="4">
        <v>7758864</v>
      </c>
      <c r="E12" s="3">
        <f>IFERROR((D12/C12)-1,0)</f>
        <v>0.22673355240690007</v>
      </c>
    </row>
    <row r="13" spans="2:5" ht="50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468A9-5695-4552-882B-9F3542F8BDF8}">
  <dimension ref="B2:E13"/>
  <sheetViews>
    <sheetView showGridLines="0" workbookViewId="0">
      <selection activeCell="P19" sqref="P19"/>
    </sheetView>
  </sheetViews>
  <sheetFormatPr defaultRowHeight="20.100000000000001" customHeight="1" x14ac:dyDescent="0.3"/>
  <cols>
    <col min="1" max="1" width="5" customWidth="1"/>
    <col min="2" max="2" width="10.88671875" customWidth="1"/>
    <col min="3" max="3" width="22.33203125" customWidth="1"/>
    <col min="4" max="4" width="18.109375" customWidth="1"/>
    <col min="5" max="5" width="11.5546875" customWidth="1"/>
    <col min="6" max="6" width="17" customWidth="1"/>
  </cols>
  <sheetData>
    <row r="2" spans="2:5" ht="20.100000000000001" customHeight="1" thickBot="1" x14ac:dyDescent="0.35">
      <c r="B2" s="5" t="s">
        <v>8</v>
      </c>
      <c r="C2" s="5"/>
      <c r="D2" s="5"/>
      <c r="E2" s="5"/>
    </row>
    <row r="3" spans="2:5" ht="20.100000000000001" customHeight="1" thickTop="1" x14ac:dyDescent="0.3"/>
    <row r="4" spans="2:5" ht="20.100000000000001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3">
      <c r="B5" s="2">
        <v>2015</v>
      </c>
      <c r="C5" s="4">
        <v>5191437</v>
      </c>
      <c r="D5" s="4">
        <v>7684377</v>
      </c>
      <c r="E5" s="3"/>
    </row>
    <row r="6" spans="2:5" ht="20.100000000000001" customHeight="1" x14ac:dyDescent="0.3">
      <c r="B6" s="2">
        <v>2016</v>
      </c>
      <c r="C6" s="4">
        <v>7707905</v>
      </c>
      <c r="D6" s="4">
        <v>6525020</v>
      </c>
      <c r="E6" s="3"/>
    </row>
    <row r="7" spans="2:5" ht="20.100000000000001" customHeight="1" x14ac:dyDescent="0.3">
      <c r="B7" s="2">
        <v>2017</v>
      </c>
      <c r="C7" s="4">
        <v>5998099</v>
      </c>
      <c r="D7" s="4">
        <v>8079041</v>
      </c>
      <c r="E7" s="3"/>
    </row>
    <row r="8" spans="2:5" ht="20.100000000000001" customHeight="1" x14ac:dyDescent="0.3">
      <c r="B8" s="2">
        <v>2018</v>
      </c>
      <c r="C8" s="4">
        <v>7417524</v>
      </c>
      <c r="D8" s="4">
        <v>7660603</v>
      </c>
      <c r="E8" s="3"/>
    </row>
    <row r="9" spans="2:5" ht="20.100000000000001" customHeight="1" x14ac:dyDescent="0.3">
      <c r="B9" s="2">
        <v>2019</v>
      </c>
      <c r="C9" s="4">
        <v>5226411</v>
      </c>
      <c r="D9" s="4">
        <v>5157164</v>
      </c>
      <c r="E9" s="3"/>
    </row>
    <row r="10" spans="2:5" ht="20.100000000000001" customHeight="1" x14ac:dyDescent="0.3">
      <c r="B10" s="2">
        <v>2020</v>
      </c>
      <c r="C10" s="4">
        <v>7198499</v>
      </c>
      <c r="D10" s="4">
        <v>6914464</v>
      </c>
      <c r="E10" s="3"/>
    </row>
    <row r="11" spans="2:5" ht="20.100000000000001" customHeight="1" x14ac:dyDescent="0.3">
      <c r="B11" s="2">
        <v>2021</v>
      </c>
      <c r="C11" s="4">
        <v>5539467</v>
      </c>
      <c r="D11" s="4">
        <v>5007313</v>
      </c>
      <c r="E11" s="3"/>
    </row>
    <row r="12" spans="2:5" ht="20.100000000000001" customHeight="1" x14ac:dyDescent="0.3">
      <c r="B12" s="2">
        <v>2022</v>
      </c>
      <c r="C12" s="4">
        <v>6324816</v>
      </c>
      <c r="D12" s="4">
        <v>7758864</v>
      </c>
      <c r="E12" s="3"/>
    </row>
    <row r="13" spans="2:5" ht="51.6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Generic Formula</vt:lpstr>
      <vt:lpstr>Alternative Formula</vt:lpstr>
      <vt:lpstr>Negative Numbers</vt:lpstr>
      <vt:lpstr>Handling Error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ASUS</cp:lastModifiedBy>
  <dcterms:created xsi:type="dcterms:W3CDTF">2022-06-16T09:37:17Z</dcterms:created>
  <dcterms:modified xsi:type="dcterms:W3CDTF">2022-06-19T04:15:51Z</dcterms:modified>
</cp:coreProperties>
</file>