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107\"/>
    </mc:Choice>
  </mc:AlternateContent>
  <xr:revisionPtr revIDLastSave="0" documentId="13_ncr:1_{903F198A-801A-4B11-BD48-95025C354A64}" xr6:coauthVersionLast="47" xr6:coauthVersionMax="47" xr10:uidLastSave="{00000000-0000-0000-0000-000000000000}"/>
  <bookViews>
    <workbookView xWindow="-120" yWindow="-120" windowWidth="20730" windowHeight="11160" activeTab="2" xr2:uid="{3639DA1A-B9AD-4157-8624-D1D8F9F8A5E0}"/>
  </bookViews>
  <sheets>
    <sheet name="Overview" sheetId="1" r:id="rId1"/>
    <sheet name="Trapezoidal Rule" sheetId="2" r:id="rId2"/>
    <sheet name="Chart Trendlin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3" l="1"/>
  <c r="C17" i="3"/>
  <c r="E2" i="3"/>
  <c r="C16" i="3"/>
  <c r="C6" i="3"/>
  <c r="C7" i="3"/>
  <c r="C8" i="3"/>
  <c r="C9" i="3"/>
  <c r="C10" i="3"/>
  <c r="C11" i="3"/>
  <c r="C12" i="3"/>
  <c r="C13" i="3"/>
  <c r="C14" i="3"/>
  <c r="C5" i="3"/>
  <c r="B24" i="3"/>
  <c r="B23" i="3"/>
  <c r="D5" i="2"/>
  <c r="D13" i="2"/>
  <c r="D12" i="2"/>
  <c r="D11" i="2"/>
  <c r="D10" i="2"/>
  <c r="D9" i="2"/>
  <c r="D8" i="2"/>
  <c r="D7" i="2"/>
  <c r="D6" i="2"/>
  <c r="D15" i="2"/>
  <c r="D5" i="1"/>
  <c r="D15" i="1"/>
  <c r="D6" i="1"/>
  <c r="D12" i="1"/>
  <c r="D13" i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<sst xmlns="http://schemas.openxmlformats.org/spreadsheetml/2006/main" count="17" uniqueCount="11">
  <si>
    <t>X</t>
  </si>
  <si>
    <t>Y</t>
  </si>
  <si>
    <t>Area</t>
  </si>
  <si>
    <t>Calculation of Area Under Scatter Plot</t>
  </si>
  <si>
    <t>Total Area</t>
  </si>
  <si>
    <t>Use of Trapezoidal Rule</t>
  </si>
  <si>
    <t>Y = X2-2X+3</t>
  </si>
  <si>
    <t>F(1)</t>
  </si>
  <si>
    <t>F(10)</t>
  </si>
  <si>
    <t>Use of Chart Trendline</t>
  </si>
  <si>
    <t>zczd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</si>
</sst>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0"/>
      <name val="Arial"/>
      <family val="2"/>
    </font>
    <font>
      <sz val="9"/>
      <color rgb="FF595959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readingOrder="1"/>
    </xf>
    <xf numFmtId="0" fontId="2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</a:t>
            </a:r>
            <a:r>
              <a:rPr lang="en-US" baseline="0"/>
              <a:t> Plot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Overview!$C$4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Overview!$B$5:$B$14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Overview!$C$5:$C$14</c:f>
              <c:numCache>
                <c:formatCode>General</c:formatCode>
                <c:ptCount val="10"/>
                <c:pt idx="0">
                  <c:v>6</c:v>
                </c:pt>
                <c:pt idx="1">
                  <c:v>8</c:v>
                </c:pt>
                <c:pt idx="2">
                  <c:v>15</c:v>
                </c:pt>
                <c:pt idx="3">
                  <c:v>20</c:v>
                </c:pt>
                <c:pt idx="4">
                  <c:v>16</c:v>
                </c:pt>
                <c:pt idx="5">
                  <c:v>25</c:v>
                </c:pt>
                <c:pt idx="6">
                  <c:v>30</c:v>
                </c:pt>
                <c:pt idx="7">
                  <c:v>26</c:v>
                </c:pt>
                <c:pt idx="8">
                  <c:v>35</c:v>
                </c:pt>
                <c:pt idx="9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9F-4C1A-98C7-2CA5EA2B81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2624463"/>
        <c:axId val="1822623631"/>
      </c:scatterChart>
      <c:valAx>
        <c:axId val="18226244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2623631"/>
        <c:crosses val="autoZero"/>
        <c:crossBetween val="midCat"/>
      </c:valAx>
      <c:valAx>
        <c:axId val="1822623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262446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</a:t>
            </a:r>
            <a:r>
              <a:rPr lang="en-US" baseline="0"/>
              <a:t> Plot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'Trapezoidal Rule'!$C$4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'Trapezoidal Rule'!$B$5:$B$14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'Trapezoidal Rule'!$C$5:$C$14</c:f>
              <c:numCache>
                <c:formatCode>General</c:formatCode>
                <c:ptCount val="10"/>
                <c:pt idx="0">
                  <c:v>5</c:v>
                </c:pt>
                <c:pt idx="1">
                  <c:v>8</c:v>
                </c:pt>
                <c:pt idx="2">
                  <c:v>15</c:v>
                </c:pt>
                <c:pt idx="3">
                  <c:v>20</c:v>
                </c:pt>
                <c:pt idx="4">
                  <c:v>16</c:v>
                </c:pt>
                <c:pt idx="5">
                  <c:v>25</c:v>
                </c:pt>
                <c:pt idx="6">
                  <c:v>30</c:v>
                </c:pt>
                <c:pt idx="7">
                  <c:v>26</c:v>
                </c:pt>
                <c:pt idx="8">
                  <c:v>35</c:v>
                </c:pt>
                <c:pt idx="9">
                  <c:v>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77-40E3-B6CF-BFBA47E0F5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1791391"/>
        <c:axId val="1621791807"/>
      </c:scatterChart>
      <c:valAx>
        <c:axId val="16217913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1791807"/>
        <c:crosses val="autoZero"/>
        <c:crossBetween val="midCat"/>
      </c:valAx>
      <c:valAx>
        <c:axId val="16217918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17913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Chart Trendline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'Chart Trendline'!$C$4</c:f>
              <c:strCache>
                <c:ptCount val="1"/>
                <c:pt idx="0">
                  <c:v>Y = X2-2X+3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'Chart Trendline'!$B$5:$B$14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'Chart Trendline'!$C$5:$C$14</c:f>
              <c:numCache>
                <c:formatCode>General</c:formatCode>
                <c:ptCount val="10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  <c:pt idx="4">
                  <c:v>18</c:v>
                </c:pt>
                <c:pt idx="5">
                  <c:v>27</c:v>
                </c:pt>
                <c:pt idx="6">
                  <c:v>38</c:v>
                </c:pt>
                <c:pt idx="7">
                  <c:v>51</c:v>
                </c:pt>
                <c:pt idx="8">
                  <c:v>66</c:v>
                </c:pt>
                <c:pt idx="9">
                  <c:v>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93D-45D0-BF16-B3FE54B02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9813359"/>
        <c:axId val="1719812111"/>
      </c:scatterChart>
      <c:valAx>
        <c:axId val="17198133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812111"/>
        <c:crosses val="autoZero"/>
        <c:crossBetween val="midCat"/>
      </c:valAx>
      <c:valAx>
        <c:axId val="1719812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98133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2</xdr:row>
      <xdr:rowOff>204787</xdr:rowOff>
    </xdr:from>
    <xdr:to>
      <xdr:col>6</xdr:col>
      <xdr:colOff>3305175</xdr:colOff>
      <xdr:row>13</xdr:row>
      <xdr:rowOff>223837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5B1B74B-3A68-3177-FEA9-44B9AFC002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923925</xdr:colOff>
      <xdr:row>2</xdr:row>
      <xdr:rowOff>166687</xdr:rowOff>
    </xdr:from>
    <xdr:to>
      <xdr:col>4</xdr:col>
      <xdr:colOff>5495925</xdr:colOff>
      <xdr:row>13</xdr:row>
      <xdr:rowOff>185737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08DD48-02A3-05B7-66D5-50CA2746FE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261937</xdr:colOff>
      <xdr:row>2</xdr:row>
      <xdr:rowOff>204787</xdr:rowOff>
    </xdr:from>
    <xdr:to>
      <xdr:col>3</xdr:col>
      <xdr:colOff>4833937</xdr:colOff>
      <xdr:row>13</xdr:row>
      <xdr:rowOff>223837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9C2AB36-2C2C-7279-0FDF-614AA1C7B7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F48B0-4725-425E-A159-8AF62D90FEBE}">
  <dimension ref="B2:D16"/>
  <sheetViews>
    <sheetView showGridLines="0" workbookViewId="0">
      <selection activeCell="D6" sqref="D6"/>
    </sheetView>
  </sheetViews>
  <sheetFormatPr defaultRowHeight="20.100000000000001" customHeight="1" x14ac:dyDescent="0.25"/>
  <cols>
    <col min="1" max="1" width="2.5703125" style="1" customWidth="1"/>
    <col min="2" max="2" width="15.7109375" style="1" customWidth="1"/>
    <col min="3" max="3" width="16.5703125" style="1" customWidth="1"/>
    <col min="4" max="5" width="21.140625" style="1" customWidth="1"/>
    <col min="6" max="6" width="2.42578125" style="1" customWidth="1"/>
    <col min="7" max="7" width="51" style="1" customWidth="1"/>
    <col min="8" max="16384" width="9.140625" style="1"/>
  </cols>
  <sheetData>
    <row r="2" spans="2:4" ht="20.100000000000001" customHeight="1" x14ac:dyDescent="0.25">
      <c r="B2" s="4" t="s">
        <v>3</v>
      </c>
      <c r="C2" s="4"/>
      <c r="D2" s="4"/>
    </row>
    <row r="4" spans="2:4" ht="20.100000000000001" customHeight="1" x14ac:dyDescent="0.25">
      <c r="B4" s="3" t="s">
        <v>0</v>
      </c>
      <c r="C4" s="3" t="s">
        <v>1</v>
      </c>
      <c r="D4" s="3" t="s">
        <v>2</v>
      </c>
    </row>
    <row r="5" spans="2:4" ht="20.100000000000001" customHeight="1" x14ac:dyDescent="0.25">
      <c r="B5" s="2">
        <v>1</v>
      </c>
      <c r="C5" s="2">
        <v>6</v>
      </c>
      <c r="D5" s="7">
        <f>(1/2)*(C5+C6)*(B6-B5)</f>
        <v>7</v>
      </c>
    </row>
    <row r="6" spans="2:4" ht="20.100000000000001" customHeight="1" x14ac:dyDescent="0.25">
      <c r="B6" s="2">
        <v>2</v>
      </c>
      <c r="C6" s="2">
        <v>8</v>
      </c>
      <c r="D6" s="2">
        <f>(1/2)*(C6+C7)*(B7-B6)</f>
        <v>11.5</v>
      </c>
    </row>
    <row r="7" spans="2:4" ht="20.100000000000001" customHeight="1" x14ac:dyDescent="0.25">
      <c r="B7" s="2">
        <v>3</v>
      </c>
      <c r="C7" s="2">
        <v>15</v>
      </c>
      <c r="D7" s="2">
        <f>(1/2)*(C7+C8)*(B8-B7)</f>
        <v>17.5</v>
      </c>
    </row>
    <row r="8" spans="2:4" ht="20.100000000000001" customHeight="1" x14ac:dyDescent="0.25">
      <c r="B8" s="2">
        <v>4</v>
      </c>
      <c r="C8" s="2">
        <v>20</v>
      </c>
      <c r="D8" s="2">
        <f>(1/2)*(C8+C9)*(B9-B8)</f>
        <v>18</v>
      </c>
    </row>
    <row r="9" spans="2:4" ht="20.100000000000001" customHeight="1" x14ac:dyDescent="0.25">
      <c r="B9" s="2">
        <v>5</v>
      </c>
      <c r="C9" s="2">
        <v>16</v>
      </c>
      <c r="D9" s="2">
        <f>(1/2)*(C9+C10)*(B10-B9)</f>
        <v>20.5</v>
      </c>
    </row>
    <row r="10" spans="2:4" ht="20.100000000000001" customHeight="1" x14ac:dyDescent="0.25">
      <c r="B10" s="2">
        <v>6</v>
      </c>
      <c r="C10" s="2">
        <v>25</v>
      </c>
      <c r="D10" s="2">
        <f>(1/2)*(C10+C11)*(B11-B10)</f>
        <v>27.5</v>
      </c>
    </row>
    <row r="11" spans="2:4" ht="20.100000000000001" customHeight="1" x14ac:dyDescent="0.25">
      <c r="B11" s="2">
        <v>7</v>
      </c>
      <c r="C11" s="2">
        <v>30</v>
      </c>
      <c r="D11" s="2">
        <f>(1/2)*(C11+C12)*(B12-B11)</f>
        <v>28</v>
      </c>
    </row>
    <row r="12" spans="2:4" ht="20.100000000000001" customHeight="1" x14ac:dyDescent="0.25">
      <c r="B12" s="2">
        <v>8</v>
      </c>
      <c r="C12" s="2">
        <v>26</v>
      </c>
      <c r="D12" s="7">
        <f>(1/2)*(C12+C13)*(B13-B12)</f>
        <v>30.5</v>
      </c>
    </row>
    <row r="13" spans="2:4" ht="20.100000000000001" customHeight="1" x14ac:dyDescent="0.25">
      <c r="B13" s="2">
        <v>9</v>
      </c>
      <c r="C13" s="2">
        <v>35</v>
      </c>
      <c r="D13" s="2">
        <f>(1/2)*(C13+C14)*(B14-B13)</f>
        <v>37.5</v>
      </c>
    </row>
    <row r="14" spans="2:4" ht="20.100000000000001" customHeight="1" x14ac:dyDescent="0.25">
      <c r="B14" s="2">
        <v>10</v>
      </c>
      <c r="C14" s="2">
        <v>40</v>
      </c>
      <c r="D14" s="2"/>
    </row>
    <row r="15" spans="2:4" ht="20.100000000000001" customHeight="1" x14ac:dyDescent="0.25">
      <c r="B15" s="5" t="s">
        <v>4</v>
      </c>
      <c r="C15" s="5"/>
      <c r="D15" s="6">
        <f>SUM(D5:D14)</f>
        <v>198</v>
      </c>
    </row>
    <row r="16" spans="2:4" ht="85.5" customHeight="1" x14ac:dyDescent="0.25"/>
  </sheetData>
  <mergeCells count="2">
    <mergeCell ref="B2:D2"/>
    <mergeCell ref="B15:C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FBC02-A7A9-45EB-BD4C-60A34D1377EE}">
  <dimension ref="B2:D16"/>
  <sheetViews>
    <sheetView showGridLines="0" topLeftCell="D1" workbookViewId="0">
      <selection activeCell="D6" sqref="D6"/>
    </sheetView>
  </sheetViews>
  <sheetFormatPr defaultRowHeight="20.100000000000001" customHeight="1" x14ac:dyDescent="0.25"/>
  <cols>
    <col min="1" max="1" width="2.85546875" style="1" customWidth="1"/>
    <col min="2" max="2" width="15.7109375" style="1" customWidth="1"/>
    <col min="3" max="3" width="16.5703125" style="1" customWidth="1"/>
    <col min="4" max="4" width="20.85546875" style="1" customWidth="1"/>
    <col min="5" max="5" width="166.28515625" style="1" customWidth="1"/>
    <col min="6" max="7" width="9.140625" style="1"/>
    <col min="8" max="8" width="9.140625" style="1" customWidth="1"/>
    <col min="9" max="9" width="9.140625" style="1"/>
    <col min="10" max="10" width="37.7109375" style="1" customWidth="1"/>
    <col min="11" max="16384" width="9.140625" style="1"/>
  </cols>
  <sheetData>
    <row r="2" spans="2:4" ht="20.100000000000001" customHeight="1" x14ac:dyDescent="0.25">
      <c r="B2" s="4" t="s">
        <v>5</v>
      </c>
      <c r="C2" s="4"/>
      <c r="D2" s="4"/>
    </row>
    <row r="4" spans="2:4" ht="20.100000000000001" customHeight="1" x14ac:dyDescent="0.25">
      <c r="B4" s="3" t="s">
        <v>0</v>
      </c>
      <c r="C4" s="3" t="s">
        <v>1</v>
      </c>
      <c r="D4" s="3" t="s">
        <v>2</v>
      </c>
    </row>
    <row r="5" spans="2:4" ht="20.100000000000001" customHeight="1" x14ac:dyDescent="0.25">
      <c r="B5" s="2">
        <v>1</v>
      </c>
      <c r="C5" s="2">
        <v>5</v>
      </c>
      <c r="D5" s="2">
        <f>(1/2)*(C5+C6)*(B6-B5)</f>
        <v>6.5</v>
      </c>
    </row>
    <row r="6" spans="2:4" ht="20.100000000000001" customHeight="1" x14ac:dyDescent="0.25">
      <c r="B6" s="2">
        <v>2</v>
      </c>
      <c r="C6" s="2">
        <v>8</v>
      </c>
      <c r="D6" s="2">
        <f>(1/2)*(C6+C7)*(B7-B6)</f>
        <v>11.5</v>
      </c>
    </row>
    <row r="7" spans="2:4" ht="20.100000000000001" customHeight="1" x14ac:dyDescent="0.25">
      <c r="B7" s="2">
        <v>3</v>
      </c>
      <c r="C7" s="2">
        <v>15</v>
      </c>
      <c r="D7" s="2">
        <f>(1/2)*(C7+C8)*(B8-B7)</f>
        <v>17.5</v>
      </c>
    </row>
    <row r="8" spans="2:4" ht="20.100000000000001" customHeight="1" x14ac:dyDescent="0.25">
      <c r="B8" s="2">
        <v>4</v>
      </c>
      <c r="C8" s="2">
        <v>20</v>
      </c>
      <c r="D8" s="2">
        <f>(1/2)*(C8+C9)*(B9-B8)</f>
        <v>18</v>
      </c>
    </row>
    <row r="9" spans="2:4" ht="20.100000000000001" customHeight="1" x14ac:dyDescent="0.25">
      <c r="B9" s="2">
        <v>5</v>
      </c>
      <c r="C9" s="2">
        <v>16</v>
      </c>
      <c r="D9" s="2">
        <f>(1/2)*(C9+C10)*(B10-B9)</f>
        <v>20.5</v>
      </c>
    </row>
    <row r="10" spans="2:4" ht="20.100000000000001" customHeight="1" x14ac:dyDescent="0.25">
      <c r="B10" s="2">
        <v>6</v>
      </c>
      <c r="C10" s="2">
        <v>25</v>
      </c>
      <c r="D10" s="2">
        <f>(1/2)*(C10+C11)*(B11-B10)</f>
        <v>27.5</v>
      </c>
    </row>
    <row r="11" spans="2:4" ht="20.100000000000001" customHeight="1" x14ac:dyDescent="0.25">
      <c r="B11" s="2">
        <v>7</v>
      </c>
      <c r="C11" s="2">
        <v>30</v>
      </c>
      <c r="D11" s="2">
        <f>(1/2)*(C11+C12)*(B12-B11)</f>
        <v>28</v>
      </c>
    </row>
    <row r="12" spans="2:4" ht="20.100000000000001" customHeight="1" x14ac:dyDescent="0.25">
      <c r="B12" s="2">
        <v>8</v>
      </c>
      <c r="C12" s="2">
        <v>26</v>
      </c>
      <c r="D12" s="2">
        <f>(1/2)*(C12+C13)*(B13-B12)</f>
        <v>30.5</v>
      </c>
    </row>
    <row r="13" spans="2:4" ht="20.100000000000001" customHeight="1" x14ac:dyDescent="0.25">
      <c r="B13" s="2">
        <v>9</v>
      </c>
      <c r="C13" s="2">
        <v>35</v>
      </c>
      <c r="D13" s="2">
        <f>(1/2)*(C13+C14)*(B14-B13)</f>
        <v>37.5</v>
      </c>
    </row>
    <row r="14" spans="2:4" ht="20.100000000000001" customHeight="1" x14ac:dyDescent="0.25">
      <c r="B14" s="2">
        <v>10</v>
      </c>
      <c r="C14" s="2">
        <v>40</v>
      </c>
      <c r="D14" s="2"/>
    </row>
    <row r="15" spans="2:4" ht="20.100000000000001" customHeight="1" x14ac:dyDescent="0.25">
      <c r="B15" s="5" t="s">
        <v>4</v>
      </c>
      <c r="C15" s="5"/>
      <c r="D15" s="6">
        <f>SUM(D5:D14)</f>
        <v>197.5</v>
      </c>
    </row>
    <row r="16" spans="2:4" ht="36.75" customHeight="1" x14ac:dyDescent="0.25"/>
  </sheetData>
  <mergeCells count="2">
    <mergeCell ref="B2:D2"/>
    <mergeCell ref="B15:C1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0CDC9-1CC2-4250-A9C0-64C7326109A9}">
  <dimension ref="B2:I24"/>
  <sheetViews>
    <sheetView showGridLines="0" tabSelected="1" workbookViewId="0">
      <selection activeCell="C18" sqref="C18"/>
    </sheetView>
  </sheetViews>
  <sheetFormatPr defaultRowHeight="20.100000000000001" customHeight="1" x14ac:dyDescent="0.25"/>
  <cols>
    <col min="1" max="1" width="2.28515625" style="1" customWidth="1"/>
    <col min="2" max="2" width="18.42578125" style="1" customWidth="1"/>
    <col min="3" max="3" width="17.28515625" style="1" customWidth="1"/>
    <col min="4" max="4" width="147.5703125" style="1" customWidth="1"/>
    <col min="5" max="5" width="58.85546875" style="1" customWidth="1"/>
    <col min="6" max="16384" width="9.140625" style="1"/>
  </cols>
  <sheetData>
    <row r="2" spans="2:9" ht="20.100000000000001" customHeight="1" x14ac:dyDescent="0.25">
      <c r="B2" s="4" t="s">
        <v>9</v>
      </c>
      <c r="C2" s="4"/>
      <c r="E2" s="1">
        <f>(1/3)*B14*B14*B14-B14*B14+3*B14</f>
        <v>263.33333333333326</v>
      </c>
    </row>
    <row r="4" spans="2:9" ht="20.100000000000001" customHeight="1" x14ac:dyDescent="0.25">
      <c r="B4" s="3" t="s">
        <v>0</v>
      </c>
      <c r="C4" s="3" t="s">
        <v>6</v>
      </c>
    </row>
    <row r="5" spans="2:9" ht="20.100000000000001" customHeight="1" x14ac:dyDescent="0.25">
      <c r="B5" s="2">
        <v>1</v>
      </c>
      <c r="C5" s="2">
        <f>B5*B5-2*B5+3</f>
        <v>2</v>
      </c>
    </row>
    <row r="6" spans="2:9" ht="20.100000000000001" customHeight="1" x14ac:dyDescent="0.25">
      <c r="B6" s="2">
        <v>2</v>
      </c>
      <c r="C6" s="2">
        <f t="shared" ref="C6:C14" si="0">B6*B6-2*B6+3</f>
        <v>3</v>
      </c>
    </row>
    <row r="7" spans="2:9" ht="20.100000000000001" customHeight="1" x14ac:dyDescent="0.25">
      <c r="B7" s="2">
        <v>3</v>
      </c>
      <c r="C7" s="2">
        <f t="shared" si="0"/>
        <v>6</v>
      </c>
      <c r="I7" s="1" t="s">
        <v>10</v>
      </c>
    </row>
    <row r="8" spans="2:9" ht="20.100000000000001" customHeight="1" x14ac:dyDescent="0.25">
      <c r="B8" s="2">
        <v>4</v>
      </c>
      <c r="C8" s="2">
        <f t="shared" si="0"/>
        <v>11</v>
      </c>
    </row>
    <row r="9" spans="2:9" ht="20.100000000000001" customHeight="1" x14ac:dyDescent="0.25">
      <c r="B9" s="2">
        <v>5</v>
      </c>
      <c r="C9" s="2">
        <f t="shared" si="0"/>
        <v>18</v>
      </c>
    </row>
    <row r="10" spans="2:9" ht="20.100000000000001" customHeight="1" x14ac:dyDescent="0.25">
      <c r="B10" s="2">
        <v>6</v>
      </c>
      <c r="C10" s="2">
        <f t="shared" si="0"/>
        <v>27</v>
      </c>
    </row>
    <row r="11" spans="2:9" ht="20.100000000000001" customHeight="1" x14ac:dyDescent="0.25">
      <c r="B11" s="2">
        <v>7</v>
      </c>
      <c r="C11" s="2">
        <f t="shared" si="0"/>
        <v>38</v>
      </c>
    </row>
    <row r="12" spans="2:9" ht="20.100000000000001" customHeight="1" x14ac:dyDescent="0.25">
      <c r="B12" s="2">
        <v>8</v>
      </c>
      <c r="C12" s="2">
        <f t="shared" si="0"/>
        <v>51</v>
      </c>
    </row>
    <row r="13" spans="2:9" ht="20.100000000000001" customHeight="1" x14ac:dyDescent="0.25">
      <c r="B13" s="2">
        <v>9</v>
      </c>
      <c r="C13" s="2">
        <f t="shared" si="0"/>
        <v>66</v>
      </c>
    </row>
    <row r="14" spans="2:9" ht="20.100000000000001" customHeight="1" x14ac:dyDescent="0.25">
      <c r="B14" s="2">
        <v>10</v>
      </c>
      <c r="C14" s="2">
        <f t="shared" si="0"/>
        <v>83</v>
      </c>
    </row>
    <row r="15" spans="2:9" ht="20.100000000000001" customHeight="1" x14ac:dyDescent="0.25">
      <c r="B15"/>
      <c r="C15"/>
    </row>
    <row r="16" spans="2:9" ht="20.100000000000001" customHeight="1" x14ac:dyDescent="0.25">
      <c r="B16" s="9" t="s">
        <v>7</v>
      </c>
      <c r="C16" s="10">
        <f>(1/3)*B5*B5*B5-B5*B5+3*B5</f>
        <v>2.333333333333333</v>
      </c>
    </row>
    <row r="17" spans="2:4" ht="20.100000000000001" customHeight="1" x14ac:dyDescent="0.25">
      <c r="B17" s="11" t="s">
        <v>8</v>
      </c>
      <c r="C17" s="10">
        <f>(1/3)*B14*B14*B14-B14*B14+3*B14</f>
        <v>263.33333333333326</v>
      </c>
    </row>
    <row r="18" spans="2:4" ht="20.100000000000001" customHeight="1" x14ac:dyDescent="0.25">
      <c r="B18" s="9" t="s">
        <v>2</v>
      </c>
      <c r="C18" s="12">
        <f>C17-C16</f>
        <v>260.99999999999994</v>
      </c>
    </row>
    <row r="19" spans="2:4" ht="41.25" customHeight="1" x14ac:dyDescent="0.25">
      <c r="B19" s="8"/>
    </row>
    <row r="20" spans="2:4" ht="20.100000000000001" customHeight="1" x14ac:dyDescent="0.25">
      <c r="B20" s="8"/>
      <c r="D20" s="8"/>
    </row>
    <row r="21" spans="2:4" ht="20.100000000000001" customHeight="1" x14ac:dyDescent="0.25">
      <c r="B21" s="8"/>
    </row>
    <row r="23" spans="2:4" ht="20.100000000000001" customHeight="1" x14ac:dyDescent="0.25">
      <c r="B23" s="8">
        <f xml:space="preserve"> 1 - 2 - 0.0000000000003</f>
        <v>-1.0000000000003</v>
      </c>
    </row>
    <row r="24" spans="2:4" ht="20.100000000000001" customHeight="1" x14ac:dyDescent="0.25">
      <c r="B24" s="8">
        <f xml:space="preserve"> 100 - 20 - 0.0000000000003</f>
        <v>79.999999999999702</v>
      </c>
    </row>
  </sheetData>
  <mergeCells count="1">
    <mergeCell ref="B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Trapezoidal Rule</vt:lpstr>
      <vt:lpstr>Chart Trendline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2022-06-14T03:25:28Z</dcterms:created>
  <dcterms:modified xsi:type="dcterms:W3CDTF">2022-06-14T08:44:11Z</dcterms:modified>
</cp:coreProperties>
</file>