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45\"/>
    </mc:Choice>
  </mc:AlternateContent>
  <xr:revisionPtr revIDLastSave="0" documentId="13_ncr:1_{0F1A0017-7D16-444D-8B8B-C6D43B3AB97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ithFormula" sheetId="1" r:id="rId1"/>
    <sheet name="Built-inFun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1" i="1"/>
  <c r="E6" i="1"/>
  <c r="E7" i="1"/>
  <c r="E8" i="1"/>
  <c r="E9" i="1"/>
  <c r="E5" i="1"/>
  <c r="D9" i="1"/>
  <c r="D8" i="1"/>
  <c r="D7" i="1"/>
  <c r="D6" i="1"/>
  <c r="D5" i="1"/>
  <c r="E13" i="1"/>
  <c r="C11" i="2"/>
</calcChain>
</file>

<file path=xl/sharedStrings.xml><?xml version="1.0" encoding="utf-8"?>
<sst xmlns="http://schemas.openxmlformats.org/spreadsheetml/2006/main" count="13" uniqueCount="11">
  <si>
    <t>Count</t>
  </si>
  <si>
    <t>Individual Value(X)</t>
  </si>
  <si>
    <r>
      <t>Deviation about the Mean(X-</t>
    </r>
    <r>
      <rPr>
        <b/>
        <sz val="11"/>
        <color theme="1"/>
        <rFont val="Calibri"/>
        <family val="2"/>
      </rPr>
      <t>µ)</t>
    </r>
  </si>
  <si>
    <t>Sum</t>
  </si>
  <si>
    <t>Total Number of Data(N)</t>
  </si>
  <si>
    <t>Arithmetic Mean (µ)</t>
  </si>
  <si>
    <r>
      <t>Sample Variance (</t>
    </r>
    <r>
      <rPr>
        <b/>
        <sz val="11"/>
        <color theme="1"/>
        <rFont val="Calibri"/>
        <family val="2"/>
      </rPr>
      <t>σ2)</t>
    </r>
  </si>
  <si>
    <t>Calculating Sample Variance with Formula</t>
  </si>
  <si>
    <t>Square of the Deviation about the Mean(X-µ)^2</t>
  </si>
  <si>
    <t>Sample Variance</t>
  </si>
  <si>
    <t>Sample Vaiance With Built-in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</si>
</sst>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"/>
  <sheetViews>
    <sheetView showGridLines="0" tabSelected="1" workbookViewId="0">
      <selection activeCell="E14" sqref="E14"/>
    </sheetView>
  </sheetViews>
  <sheetFormatPr defaultRowHeight="15" x14ac:dyDescent="0.25"/>
  <cols>
    <col min="1" max="1" width="3.85546875" customWidth="1"/>
    <col min="2" max="2" width="6.28515625" bestFit="1" customWidth="1"/>
    <col min="3" max="3" width="10.7109375" customWidth="1"/>
    <col min="4" max="4" width="23.140625" bestFit="1" customWidth="1"/>
    <col min="5" max="5" width="23.28515625" customWidth="1"/>
    <col min="6" max="6" width="25" customWidth="1"/>
  </cols>
  <sheetData>
    <row r="1" spans="2:11" ht="20.100000000000001" customHeight="1" x14ac:dyDescent="0.25"/>
    <row r="2" spans="2:11" ht="20.100000000000001" customHeight="1" x14ac:dyDescent="0.25">
      <c r="B2" s="8" t="s">
        <v>7</v>
      </c>
      <c r="C2" s="8"/>
      <c r="D2" s="8"/>
      <c r="E2" s="8"/>
    </row>
    <row r="3" spans="2:11" ht="20.100000000000001" customHeight="1" x14ac:dyDescent="0.25"/>
    <row r="4" spans="2:11" ht="30" x14ac:dyDescent="0.25">
      <c r="B4" s="5" t="s">
        <v>0</v>
      </c>
      <c r="C4" s="7" t="s">
        <v>1</v>
      </c>
      <c r="D4" s="7" t="s">
        <v>2</v>
      </c>
      <c r="E4" s="7" t="s">
        <v>8</v>
      </c>
    </row>
    <row r="5" spans="2:11" ht="20.100000000000001" customHeight="1" x14ac:dyDescent="0.25">
      <c r="B5" s="2">
        <v>1</v>
      </c>
      <c r="C5" s="2">
        <v>60</v>
      </c>
      <c r="D5" s="2">
        <f>C5-$E$13</f>
        <v>9.7999999999999972</v>
      </c>
      <c r="E5" s="2">
        <f>D5^2</f>
        <v>96.039999999999949</v>
      </c>
    </row>
    <row r="6" spans="2:11" ht="20.100000000000001" customHeight="1" x14ac:dyDescent="0.25">
      <c r="B6" s="2">
        <v>2</v>
      </c>
      <c r="C6" s="2">
        <v>45</v>
      </c>
      <c r="D6" s="2">
        <f t="shared" ref="D6:D9" si="0">C6-$E$13</f>
        <v>-5.2000000000000028</v>
      </c>
      <c r="E6" s="2">
        <f t="shared" ref="E6:E9" si="1">D6^2</f>
        <v>27.040000000000031</v>
      </c>
    </row>
    <row r="7" spans="2:11" ht="20.100000000000001" customHeight="1" x14ac:dyDescent="0.25">
      <c r="B7" s="2">
        <v>3</v>
      </c>
      <c r="C7" s="2">
        <v>47</v>
      </c>
      <c r="D7" s="2">
        <f t="shared" si="0"/>
        <v>-3.2000000000000028</v>
      </c>
      <c r="E7" s="2">
        <f t="shared" si="1"/>
        <v>10.240000000000018</v>
      </c>
    </row>
    <row r="8" spans="2:11" ht="20.100000000000001" customHeight="1" x14ac:dyDescent="0.25">
      <c r="B8" s="2">
        <v>4</v>
      </c>
      <c r="C8" s="2">
        <v>57</v>
      </c>
      <c r="D8" s="2">
        <f t="shared" si="0"/>
        <v>6.7999999999999972</v>
      </c>
      <c r="E8" s="2">
        <f t="shared" si="1"/>
        <v>46.239999999999959</v>
      </c>
    </row>
    <row r="9" spans="2:11" ht="20.100000000000001" customHeight="1" x14ac:dyDescent="0.25">
      <c r="B9" s="2">
        <v>5</v>
      </c>
      <c r="C9" s="2">
        <v>42</v>
      </c>
      <c r="D9" s="2">
        <f t="shared" si="0"/>
        <v>-8.2000000000000028</v>
      </c>
      <c r="E9" s="2">
        <f t="shared" si="1"/>
        <v>67.240000000000052</v>
      </c>
    </row>
    <row r="10" spans="2:11" ht="20.100000000000001" customHeight="1" x14ac:dyDescent="0.25">
      <c r="B10" s="3"/>
      <c r="C10" s="3"/>
      <c r="D10" s="3"/>
      <c r="E10" s="3"/>
    </row>
    <row r="11" spans="2:11" ht="20.100000000000001" customHeight="1" x14ac:dyDescent="0.25">
      <c r="B11" s="3"/>
      <c r="C11" s="3"/>
      <c r="D11" s="1" t="s">
        <v>3</v>
      </c>
      <c r="E11" s="4">
        <f>SUM(E5:E9)</f>
        <v>246.8</v>
      </c>
    </row>
    <row r="12" spans="2:11" ht="20.100000000000001" customHeight="1" x14ac:dyDescent="0.25">
      <c r="B12" s="3"/>
      <c r="C12" s="3"/>
      <c r="D12" s="1" t="s">
        <v>4</v>
      </c>
      <c r="E12" s="4">
        <v>5</v>
      </c>
    </row>
    <row r="13" spans="2:11" ht="20.100000000000001" customHeight="1" x14ac:dyDescent="0.25">
      <c r="B13" s="3"/>
      <c r="C13" s="3"/>
      <c r="D13" s="1" t="s">
        <v>5</v>
      </c>
      <c r="E13" s="4">
        <f>AVERAGE(C5:C9)</f>
        <v>50.2</v>
      </c>
    </row>
    <row r="14" spans="2:11" ht="20.100000000000001" customHeight="1" x14ac:dyDescent="0.25">
      <c r="B14" s="3"/>
      <c r="C14" s="3"/>
      <c r="D14" s="1" t="s">
        <v>6</v>
      </c>
      <c r="E14" s="4">
        <f>E11/(E12-1)</f>
        <v>61.7</v>
      </c>
    </row>
    <row r="15" spans="2:11" ht="55.5" customHeight="1" x14ac:dyDescent="0.25">
      <c r="K15" s="6"/>
    </row>
    <row r="16" spans="2:1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3FC09-CD50-4FDB-B998-9A59D06CFE21}">
  <dimension ref="B1:C14"/>
  <sheetViews>
    <sheetView showGridLines="0" workbookViewId="0">
      <selection activeCell="C11" sqref="C11"/>
    </sheetView>
  </sheetViews>
  <sheetFormatPr defaultRowHeight="15" x14ac:dyDescent="0.25"/>
  <cols>
    <col min="1" max="1" width="3.5703125" customWidth="1"/>
    <col min="2" max="2" width="19" customWidth="1"/>
    <col min="3" max="3" width="23.42578125" customWidth="1"/>
    <col min="4" max="4" width="14.42578125" customWidth="1"/>
  </cols>
  <sheetData>
    <row r="1" spans="2:3" ht="20.100000000000001" customHeight="1" x14ac:dyDescent="0.25"/>
    <row r="2" spans="2:3" ht="20.100000000000001" customHeight="1" x14ac:dyDescent="0.25">
      <c r="B2" s="8" t="s">
        <v>10</v>
      </c>
      <c r="C2" s="8"/>
    </row>
    <row r="3" spans="2:3" ht="20.100000000000001" customHeight="1" x14ac:dyDescent="0.25"/>
    <row r="4" spans="2:3" ht="20.100000000000001" customHeight="1" x14ac:dyDescent="0.25">
      <c r="B4" s="5" t="s">
        <v>0</v>
      </c>
      <c r="C4" s="7" t="s">
        <v>1</v>
      </c>
    </row>
    <row r="5" spans="2:3" ht="20.100000000000001" customHeight="1" x14ac:dyDescent="0.25">
      <c r="B5" s="2">
        <v>1</v>
      </c>
      <c r="C5" s="2">
        <v>60</v>
      </c>
    </row>
    <row r="6" spans="2:3" ht="20.100000000000001" customHeight="1" x14ac:dyDescent="0.25">
      <c r="B6" s="2">
        <v>2</v>
      </c>
      <c r="C6" s="2">
        <v>45</v>
      </c>
    </row>
    <row r="7" spans="2:3" ht="20.100000000000001" customHeight="1" x14ac:dyDescent="0.25">
      <c r="B7" s="2">
        <v>3</v>
      </c>
      <c r="C7" s="2">
        <v>47</v>
      </c>
    </row>
    <row r="8" spans="2:3" ht="20.100000000000001" customHeight="1" x14ac:dyDescent="0.25">
      <c r="B8" s="2">
        <v>4</v>
      </c>
      <c r="C8" s="2">
        <v>57</v>
      </c>
    </row>
    <row r="9" spans="2:3" ht="20.100000000000001" customHeight="1" x14ac:dyDescent="0.25">
      <c r="B9" s="2">
        <v>5</v>
      </c>
      <c r="C9" s="2">
        <v>42</v>
      </c>
    </row>
    <row r="10" spans="2:3" ht="20.100000000000001" customHeight="1" x14ac:dyDescent="0.25"/>
    <row r="11" spans="2:3" ht="20.100000000000001" customHeight="1" x14ac:dyDescent="0.25">
      <c r="B11" s="1" t="s">
        <v>9</v>
      </c>
      <c r="C11" s="4">
        <f>_xlfn.VAR.S(C5:C9)</f>
        <v>61.699999999999818</v>
      </c>
    </row>
    <row r="12" spans="2:3" ht="47.25" customHeight="1" x14ac:dyDescent="0.25"/>
    <row r="13" spans="2:3" ht="20.100000000000001" customHeight="1" x14ac:dyDescent="0.25"/>
    <row r="14" spans="2:3" ht="20.100000000000001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WithFormula</vt:lpstr>
      <vt:lpstr>Built-inFunction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2022-06-26T01:01:01Z</dcterms:modified>
</cp:coreProperties>
</file>