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11. Article - 11 - 15-6-22\"/>
    </mc:Choice>
  </mc:AlternateContent>
  <xr:revisionPtr revIDLastSave="0" documentId="13_ncr:1_{69A705C1-18D1-4576-AF5C-DA7C5F260E37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Dataset 1" sheetId="14" r:id="rId1"/>
    <sheet name="15% VAT on Initial Price" sheetId="20" r:id="rId2"/>
    <sheet name="15% VAT from Final Price" sheetId="23" r:id="rId3"/>
    <sheet name="Final Price with 15% VAT " sheetId="1" r:id="rId4"/>
    <sheet name="Initial Price from 15% VAT " sheetId="1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3" roundtripDataSignature="AMtx7miMDtqPKcBZtYkX5Hi1GbIPQk6Fbg=="/>
    </ext>
  </extLst>
</workbook>
</file>

<file path=xl/calcChain.xml><?xml version="1.0" encoding="utf-8"?>
<calcChain xmlns="http://schemas.openxmlformats.org/spreadsheetml/2006/main">
  <c r="D6" i="23" l="1"/>
  <c r="D7" i="23"/>
  <c r="D8" i="23"/>
  <c r="D9" i="23"/>
  <c r="D10" i="23"/>
  <c r="D11" i="23"/>
  <c r="D12" i="23"/>
  <c r="D13" i="23"/>
  <c r="D6" i="20"/>
  <c r="D7" i="20"/>
  <c r="D8" i="20"/>
  <c r="D9" i="20"/>
  <c r="D10" i="20"/>
  <c r="D11" i="20"/>
  <c r="D12" i="20"/>
  <c r="D13" i="20"/>
  <c r="D5" i="17"/>
  <c r="E6" i="1"/>
  <c r="E7" i="1"/>
  <c r="E8" i="1"/>
  <c r="E9" i="1"/>
  <c r="E10" i="1"/>
  <c r="E11" i="1"/>
  <c r="E12" i="1"/>
  <c r="E13" i="1"/>
  <c r="D6" i="1"/>
  <c r="D7" i="1"/>
  <c r="D8" i="1"/>
  <c r="D9" i="1"/>
  <c r="D10" i="1"/>
  <c r="D11" i="1"/>
  <c r="D12" i="1"/>
  <c r="D13" i="1"/>
  <c r="E5" i="1"/>
  <c r="D5" i="20"/>
  <c r="D5" i="23"/>
  <c r="D5" i="1"/>
</calcChain>
</file>

<file path=xl/sharedStrings.xml><?xml version="1.0" encoding="utf-8"?>
<sst xmlns="http://schemas.openxmlformats.org/spreadsheetml/2006/main" count="69" uniqueCount="19">
  <si>
    <t>Item</t>
  </si>
  <si>
    <t>VAT Amount</t>
  </si>
  <si>
    <t>Coffee</t>
  </si>
  <si>
    <t>Milk</t>
  </si>
  <si>
    <t>Chocolate</t>
  </si>
  <si>
    <t>Spice</t>
  </si>
  <si>
    <t>Juice</t>
  </si>
  <si>
    <t>Bread</t>
  </si>
  <si>
    <t>Fish</t>
  </si>
  <si>
    <t>Meat</t>
  </si>
  <si>
    <t>Eggs</t>
  </si>
  <si>
    <t>VAT Rate</t>
  </si>
  <si>
    <t>Dataset 1</t>
  </si>
  <si>
    <t>Initial Price</t>
  </si>
  <si>
    <t>Calculating Price with 15% VAT Rate</t>
  </si>
  <si>
    <t>Calculating Initial Price from 15% VAT Rate</t>
  </si>
  <si>
    <t>Calculating VAT 15 Amount on Initial Price</t>
  </si>
  <si>
    <t>Calculating VAT 15 Amount from Final Price</t>
  </si>
  <si>
    <t>Gross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</si>
</sst>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"/>
  </numFmts>
  <fonts count="5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3" Type="http://schemas.openxmlformats.org/officeDocument/2006/relationships/worksheet" Target="worksheets/sheet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B51A8-1F53-41D8-A483-F120BD72AA87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3" width="17.7109375" customWidth="1"/>
    <col min="4" max="4" width="3.7109375" customWidth="1"/>
    <col min="5" max="5" width="20.5703125" customWidth="1"/>
    <col min="6" max="6" width="9.140625" customWidth="1"/>
    <col min="7" max="7" width="10.5703125" customWidth="1"/>
    <col min="8" max="26" width="8.7109375" customWidth="1"/>
  </cols>
  <sheetData>
    <row r="1" spans="1:26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1" t="s">
        <v>12</v>
      </c>
      <c r="C2" s="1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3" t="s">
        <v>0</v>
      </c>
      <c r="C4" s="3" t="s">
        <v>13</v>
      </c>
      <c r="D4" s="6"/>
      <c r="E4" s="6"/>
      <c r="F4" s="1"/>
      <c r="G4" s="6"/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2" t="s">
        <v>2</v>
      </c>
      <c r="C5" s="4">
        <v>25</v>
      </c>
      <c r="D5" s="7"/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3</v>
      </c>
      <c r="C6" s="4">
        <v>10</v>
      </c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4</v>
      </c>
      <c r="C7" s="4">
        <v>50</v>
      </c>
      <c r="D7" s="7"/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5</v>
      </c>
      <c r="C8" s="4">
        <v>85.5</v>
      </c>
      <c r="D8" s="7"/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6</v>
      </c>
      <c r="C9" s="4">
        <v>110</v>
      </c>
      <c r="D9" s="7"/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7</v>
      </c>
      <c r="C10" s="4">
        <v>13</v>
      </c>
      <c r="D10" s="7"/>
      <c r="E10" s="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8</v>
      </c>
      <c r="C11" s="4">
        <v>200</v>
      </c>
      <c r="D11" s="7"/>
      <c r="E11" s="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9</v>
      </c>
      <c r="C12" s="4">
        <v>100</v>
      </c>
      <c r="D12" s="7"/>
      <c r="E12" s="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10</v>
      </c>
      <c r="C13" s="4">
        <v>20</v>
      </c>
      <c r="D13" s="7"/>
      <c r="E13" s="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C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C8AC4-893B-4817-AF0F-0A2ED3F99489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4.7109375" customWidth="1"/>
    <col min="3" max="3" width="15.85546875" customWidth="1"/>
    <col min="4" max="4" width="16.7109375" customWidth="1"/>
    <col min="5" max="5" width="3.7109375" customWidth="1"/>
    <col min="6" max="6" width="10.42578125" customWidth="1"/>
    <col min="7" max="7" width="10.5703125" customWidth="1"/>
    <col min="8" max="8" width="3.7109375" customWidth="1"/>
    <col min="9" max="26" width="8.7109375" customWidth="1"/>
  </cols>
  <sheetData>
    <row r="1" spans="1:26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1" t="s">
        <v>16</v>
      </c>
      <c r="C2" s="11"/>
      <c r="D2" s="11"/>
      <c r="E2" s="11"/>
      <c r="F2" s="11"/>
      <c r="G2" s="1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3" t="s">
        <v>0</v>
      </c>
      <c r="C4" s="3" t="s">
        <v>13</v>
      </c>
      <c r="D4" s="3" t="s">
        <v>1</v>
      </c>
      <c r="E4" s="6"/>
      <c r="F4" s="9" t="s">
        <v>11</v>
      </c>
      <c r="G4" s="5">
        <v>0.15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2" t="s">
        <v>2</v>
      </c>
      <c r="C5" s="4">
        <v>25</v>
      </c>
      <c r="D5" s="4">
        <f>C5*$G$4</f>
        <v>3.75</v>
      </c>
      <c r="E5" s="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3</v>
      </c>
      <c r="C6" s="4">
        <v>10</v>
      </c>
      <c r="D6" s="4">
        <f t="shared" ref="D6:D13" si="0">C6*$G$4</f>
        <v>1.5</v>
      </c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4</v>
      </c>
      <c r="C7" s="4">
        <v>50</v>
      </c>
      <c r="D7" s="4">
        <f t="shared" si="0"/>
        <v>7.5</v>
      </c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5</v>
      </c>
      <c r="C8" s="4">
        <v>85.5</v>
      </c>
      <c r="D8" s="4">
        <f t="shared" si="0"/>
        <v>12.824999999999999</v>
      </c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6</v>
      </c>
      <c r="C9" s="4">
        <v>110</v>
      </c>
      <c r="D9" s="4">
        <f t="shared" si="0"/>
        <v>16.5</v>
      </c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7</v>
      </c>
      <c r="C10" s="4">
        <v>13</v>
      </c>
      <c r="D10" s="4">
        <f t="shared" si="0"/>
        <v>1.95</v>
      </c>
      <c r="E10" s="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8</v>
      </c>
      <c r="C11" s="4">
        <v>200</v>
      </c>
      <c r="D11" s="4">
        <f t="shared" si="0"/>
        <v>30</v>
      </c>
      <c r="E11" s="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9</v>
      </c>
      <c r="C12" s="4">
        <v>100</v>
      </c>
      <c r="D12" s="4">
        <f t="shared" si="0"/>
        <v>15</v>
      </c>
      <c r="E12" s="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10</v>
      </c>
      <c r="C13" s="4">
        <v>20</v>
      </c>
      <c r="D13" s="4">
        <f t="shared" si="0"/>
        <v>3</v>
      </c>
      <c r="E13" s="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G2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D90F2-C7CA-435C-85D5-D40D7288B52D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1.85546875" bestFit="1" customWidth="1"/>
    <col min="3" max="3" width="17.7109375" customWidth="1"/>
    <col min="4" max="4" width="16.7109375" customWidth="1"/>
    <col min="5" max="5" width="3.7109375" customWidth="1"/>
    <col min="6" max="6" width="10.42578125" customWidth="1"/>
    <col min="7" max="7" width="8.7109375" customWidth="1"/>
    <col min="8" max="8" width="3.7109375" customWidth="1"/>
    <col min="9" max="26" width="8.7109375" customWidth="1"/>
  </cols>
  <sheetData>
    <row r="1" spans="1:26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1" t="s">
        <v>17</v>
      </c>
      <c r="C2" s="11"/>
      <c r="D2" s="11"/>
      <c r="E2" s="11"/>
      <c r="F2" s="11"/>
      <c r="G2" s="1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3" t="s">
        <v>0</v>
      </c>
      <c r="C4" s="3" t="s">
        <v>18</v>
      </c>
      <c r="D4" s="3" t="s">
        <v>1</v>
      </c>
      <c r="E4" s="10"/>
      <c r="F4" s="9" t="s">
        <v>11</v>
      </c>
      <c r="G4" s="5">
        <v>0.15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2" t="s">
        <v>2</v>
      </c>
      <c r="C5" s="4">
        <v>28.75</v>
      </c>
      <c r="D5" s="4">
        <f t="shared" ref="D5:D13" si="0">(C5*$G$4)/(1+$G$4)</f>
        <v>3.7500000000000004</v>
      </c>
      <c r="E5" s="1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3</v>
      </c>
      <c r="C6" s="4">
        <v>11.5</v>
      </c>
      <c r="D6" s="4">
        <f t="shared" si="0"/>
        <v>1.5</v>
      </c>
      <c r="E6" s="1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4</v>
      </c>
      <c r="C7" s="4">
        <v>57.5</v>
      </c>
      <c r="D7" s="4">
        <f t="shared" si="0"/>
        <v>7.5000000000000009</v>
      </c>
      <c r="E7" s="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5</v>
      </c>
      <c r="C8" s="4">
        <v>98.325000000000003</v>
      </c>
      <c r="D8" s="4">
        <f t="shared" si="0"/>
        <v>12.825000000000001</v>
      </c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6</v>
      </c>
      <c r="C9" s="4">
        <v>126.5</v>
      </c>
      <c r="D9" s="4">
        <f t="shared" si="0"/>
        <v>16.5</v>
      </c>
      <c r="E9" s="1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7</v>
      </c>
      <c r="C10" s="4">
        <v>14.95</v>
      </c>
      <c r="D10" s="4">
        <f t="shared" si="0"/>
        <v>1.95</v>
      </c>
      <c r="E10" s="1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8</v>
      </c>
      <c r="C11" s="4">
        <v>230</v>
      </c>
      <c r="D11" s="4">
        <f t="shared" si="0"/>
        <v>30.000000000000004</v>
      </c>
      <c r="E11" s="1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9</v>
      </c>
      <c r="C12" s="4">
        <v>115</v>
      </c>
      <c r="D12" s="4">
        <f t="shared" si="0"/>
        <v>15.000000000000002</v>
      </c>
      <c r="E12" s="1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10</v>
      </c>
      <c r="C13" s="4">
        <v>23</v>
      </c>
      <c r="D13" s="4">
        <f t="shared" si="0"/>
        <v>3</v>
      </c>
      <c r="E13" s="1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G2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1.85546875" bestFit="1" customWidth="1"/>
    <col min="3" max="3" width="12" customWidth="1"/>
    <col min="4" max="4" width="14.5703125" customWidth="1"/>
    <col min="5" max="5" width="17.140625" customWidth="1"/>
    <col min="6" max="6" width="3.7109375" customWidth="1"/>
    <col min="7" max="7" width="10.5703125" customWidth="1"/>
    <col min="8" max="8" width="8.7109375" customWidth="1"/>
    <col min="9" max="9" width="3.7109375" customWidth="1"/>
    <col min="10" max="26" width="8.7109375" customWidth="1"/>
  </cols>
  <sheetData>
    <row r="1" spans="1:26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100000000000001" customHeight="1" thickBot="1" x14ac:dyDescent="0.3">
      <c r="A2" s="1"/>
      <c r="B2" s="11" t="s">
        <v>14</v>
      </c>
      <c r="C2" s="11"/>
      <c r="D2" s="11"/>
      <c r="E2" s="11"/>
      <c r="F2" s="11"/>
      <c r="G2" s="11"/>
      <c r="H2" s="1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100000000000001" customHeight="1" x14ac:dyDescent="0.25">
      <c r="A4" s="1"/>
      <c r="B4" s="3" t="s">
        <v>0</v>
      </c>
      <c r="C4" s="3" t="s">
        <v>13</v>
      </c>
      <c r="D4" s="3" t="s">
        <v>1</v>
      </c>
      <c r="E4" s="3" t="s">
        <v>18</v>
      </c>
      <c r="F4" s="1"/>
      <c r="G4" s="9" t="s">
        <v>11</v>
      </c>
      <c r="H4" s="5">
        <v>0.15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2" t="s">
        <v>2</v>
      </c>
      <c r="C5" s="4">
        <v>25</v>
      </c>
      <c r="D5" s="4">
        <f>C5*$H$4</f>
        <v>3.75</v>
      </c>
      <c r="E5" s="4">
        <f>C5+D5</f>
        <v>28.75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0.100000000000001" customHeight="1" x14ac:dyDescent="0.25">
      <c r="A6" s="1"/>
      <c r="B6" s="2" t="s">
        <v>3</v>
      </c>
      <c r="C6" s="4">
        <v>10</v>
      </c>
      <c r="D6" s="4">
        <f t="shared" ref="D6:D13" si="0">C6*$H$4</f>
        <v>1.5</v>
      </c>
      <c r="E6" s="4">
        <f t="shared" ref="E6:E13" si="1">C6+D6</f>
        <v>11.5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0.100000000000001" customHeight="1" x14ac:dyDescent="0.25">
      <c r="A7" s="1"/>
      <c r="B7" s="2" t="s">
        <v>4</v>
      </c>
      <c r="C7" s="4">
        <v>50</v>
      </c>
      <c r="D7" s="4">
        <f t="shared" si="0"/>
        <v>7.5</v>
      </c>
      <c r="E7" s="4">
        <f t="shared" si="1"/>
        <v>57.5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.100000000000001" customHeight="1" x14ac:dyDescent="0.25">
      <c r="A8" s="1"/>
      <c r="B8" s="2" t="s">
        <v>5</v>
      </c>
      <c r="C8" s="4">
        <v>85.5</v>
      </c>
      <c r="D8" s="4">
        <f t="shared" si="0"/>
        <v>12.824999999999999</v>
      </c>
      <c r="E8" s="4">
        <f t="shared" si="1"/>
        <v>98.325000000000003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.100000000000001" customHeight="1" x14ac:dyDescent="0.25">
      <c r="A9" s="1"/>
      <c r="B9" s="2" t="s">
        <v>6</v>
      </c>
      <c r="C9" s="4">
        <v>110</v>
      </c>
      <c r="D9" s="4">
        <f t="shared" si="0"/>
        <v>16.5</v>
      </c>
      <c r="E9" s="4">
        <f t="shared" si="1"/>
        <v>126.5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0.100000000000001" customHeight="1" x14ac:dyDescent="0.25">
      <c r="A10" s="1"/>
      <c r="B10" s="2" t="s">
        <v>7</v>
      </c>
      <c r="C10" s="4">
        <v>13</v>
      </c>
      <c r="D10" s="4">
        <f t="shared" si="0"/>
        <v>1.95</v>
      </c>
      <c r="E10" s="4">
        <f t="shared" si="1"/>
        <v>14.95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0.100000000000001" customHeight="1" x14ac:dyDescent="0.25">
      <c r="A11" s="1"/>
      <c r="B11" s="2" t="s">
        <v>8</v>
      </c>
      <c r="C11" s="4">
        <v>200</v>
      </c>
      <c r="D11" s="4">
        <f t="shared" si="0"/>
        <v>30</v>
      </c>
      <c r="E11" s="4">
        <f t="shared" si="1"/>
        <v>230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0.100000000000001" customHeight="1" x14ac:dyDescent="0.25">
      <c r="A12" s="1"/>
      <c r="B12" s="2" t="s">
        <v>9</v>
      </c>
      <c r="C12" s="4">
        <v>100</v>
      </c>
      <c r="D12" s="4">
        <f t="shared" si="0"/>
        <v>15</v>
      </c>
      <c r="E12" s="4">
        <f t="shared" si="1"/>
        <v>115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0.100000000000001" customHeight="1" x14ac:dyDescent="0.25">
      <c r="A13" s="1"/>
      <c r="B13" s="2" t="s">
        <v>10</v>
      </c>
      <c r="C13" s="4">
        <v>20</v>
      </c>
      <c r="D13" s="4">
        <f t="shared" si="0"/>
        <v>3</v>
      </c>
      <c r="E13" s="4">
        <f t="shared" si="1"/>
        <v>23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B2:H2"/>
  </mergeCells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9CF6-C3C7-406E-B02C-0D0BA0C8C542}">
  <dimension ref="A1:Y1000"/>
  <sheetViews>
    <sheetView showGridLines="0" tabSelected="1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1.85546875" bestFit="1" customWidth="1"/>
    <col min="3" max="3" width="15.7109375" customWidth="1"/>
    <col min="4" max="4" width="17.140625" customWidth="1"/>
    <col min="5" max="5" width="3.7109375" customWidth="1"/>
    <col min="6" max="6" width="10.5703125" customWidth="1"/>
    <col min="7" max="7" width="8.7109375" customWidth="1"/>
    <col min="8" max="8" width="3.7109375" customWidth="1"/>
    <col min="9" max="25" width="8.7109375" customWidth="1"/>
  </cols>
  <sheetData>
    <row r="1" spans="1:25" ht="8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thickBot="1" x14ac:dyDescent="0.3">
      <c r="A2" s="1"/>
      <c r="B2" s="11" t="s">
        <v>15</v>
      </c>
      <c r="C2" s="11"/>
      <c r="D2" s="11"/>
      <c r="E2" s="11"/>
      <c r="F2" s="11"/>
      <c r="G2" s="1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0.100000000000001" customHeight="1" x14ac:dyDescent="0.25">
      <c r="A4" s="1"/>
      <c r="B4" s="3" t="s">
        <v>0</v>
      </c>
      <c r="C4" s="3" t="s">
        <v>18</v>
      </c>
      <c r="D4" s="3" t="s">
        <v>13</v>
      </c>
      <c r="E4" s="1"/>
      <c r="F4" s="9" t="s">
        <v>11</v>
      </c>
      <c r="G4" s="5">
        <v>0.15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0.100000000000001" customHeight="1" x14ac:dyDescent="0.25">
      <c r="A5" s="1"/>
      <c r="B5" s="2" t="s">
        <v>2</v>
      </c>
      <c r="C5" s="4">
        <v>28.75</v>
      </c>
      <c r="D5" s="4">
        <f>C5/(1+$G$4)</f>
        <v>25.000000000000004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0.100000000000001" customHeight="1" x14ac:dyDescent="0.25">
      <c r="A6" s="1"/>
      <c r="B6" s="2" t="s">
        <v>3</v>
      </c>
      <c r="C6" s="4">
        <v>11.5</v>
      </c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0.100000000000001" customHeight="1" x14ac:dyDescent="0.25">
      <c r="A7" s="1"/>
      <c r="B7" s="2" t="s">
        <v>4</v>
      </c>
      <c r="C7" s="4">
        <v>57.5</v>
      </c>
      <c r="D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0.100000000000001" customHeight="1" x14ac:dyDescent="0.25">
      <c r="A8" s="1"/>
      <c r="B8" s="2" t="s">
        <v>5</v>
      </c>
      <c r="C8" s="4">
        <v>98.325000000000003</v>
      </c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0.100000000000001" customHeight="1" x14ac:dyDescent="0.25">
      <c r="A9" s="1"/>
      <c r="B9" s="2" t="s">
        <v>6</v>
      </c>
      <c r="C9" s="4">
        <v>126.5</v>
      </c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 x14ac:dyDescent="0.25">
      <c r="A10" s="1"/>
      <c r="B10" s="2" t="s">
        <v>7</v>
      </c>
      <c r="C10" s="4">
        <v>14.95</v>
      </c>
      <c r="D10" s="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0.100000000000001" customHeight="1" x14ac:dyDescent="0.25">
      <c r="A11" s="1"/>
      <c r="B11" s="2" t="s">
        <v>8</v>
      </c>
      <c r="C11" s="4">
        <v>230</v>
      </c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0.100000000000001" customHeight="1" x14ac:dyDescent="0.25">
      <c r="A12" s="1"/>
      <c r="B12" s="2" t="s">
        <v>9</v>
      </c>
      <c r="C12" s="4">
        <v>115</v>
      </c>
      <c r="D12" s="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0.100000000000001" customHeight="1" x14ac:dyDescent="0.25">
      <c r="A13" s="1"/>
      <c r="B13" s="2" t="s">
        <v>10</v>
      </c>
      <c r="C13" s="4">
        <v>23</v>
      </c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0.100000000000001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0.100000000000001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20.100000000000001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20.100000000000001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20.100000000000001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20.100000000000001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20.100000000000001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20.100000000000001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20.100000000000001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20.100000000000001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20.100000000000001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20.100000000000001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20.100000000000001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20.100000000000001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20.100000000000001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20.100000000000001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20.100000000000001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20.100000000000001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20.100000000000001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20.100000000000001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20.100000000000001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20.100000000000001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20.100000000000001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20.100000000000001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20.100000000000001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20.100000000000001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20.100000000000001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20.100000000000001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20.100000000000001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20.100000000000001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20.100000000000001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20.100000000000001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20.100000000000001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20.100000000000001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20.100000000000001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20.100000000000001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20.100000000000001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20.100000000000001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20.100000000000001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20.100000000000001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20.100000000000001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20.100000000000001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20.100000000000001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20.100000000000001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20.100000000000001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20.100000000000001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20.100000000000001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20.100000000000001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20.100000000000001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20.100000000000001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20.100000000000001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20.100000000000001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20.100000000000001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20.100000000000001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20.100000000000001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20.100000000000001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20.100000000000001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20.100000000000001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20.100000000000001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20.100000000000001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20.100000000000001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20.100000000000001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20.100000000000001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20.100000000000001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20.100000000000001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20.100000000000001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20.100000000000001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20.100000000000001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20.100000000000001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20.100000000000001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20.100000000000001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20.100000000000001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20.100000000000001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20.100000000000001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20.100000000000001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20.100000000000001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20.100000000000001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20.100000000000001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20.100000000000001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20.100000000000001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20.100000000000001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20.100000000000001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20.100000000000001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20.100000000000001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20.100000000000001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20.100000000000001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20.100000000000001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20.100000000000001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20.100000000000001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20.100000000000001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20.100000000000001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20.100000000000001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20.100000000000001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20.100000000000001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20.100000000000001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20.100000000000001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20.100000000000001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20.100000000000001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20.100000000000001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20.100000000000001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20.100000000000001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20.100000000000001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20.100000000000001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20.100000000000001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20.100000000000001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20.100000000000001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20.100000000000001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20.100000000000001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20.100000000000001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20.100000000000001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20.100000000000001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20.100000000000001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20.100000000000001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20.100000000000001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20.100000000000001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20.100000000000001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20.100000000000001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20.100000000000001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20.100000000000001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20.100000000000001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20.100000000000001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20.100000000000001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20.100000000000001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20.100000000000001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20.100000000000001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20.100000000000001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20.100000000000001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20.100000000000001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20.100000000000001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20.100000000000001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20.100000000000001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20.100000000000001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20.100000000000001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20.100000000000001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20.100000000000001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20.100000000000001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20.100000000000001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20.100000000000001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20.100000000000001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20.100000000000001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20.100000000000001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20.100000000000001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20.100000000000001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20.100000000000001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20.100000000000001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20.100000000000001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20.100000000000001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20.100000000000001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20.100000000000001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20.100000000000001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20.100000000000001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20.100000000000001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20.100000000000001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20.100000000000001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20.100000000000001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20.100000000000001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20.100000000000001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20.100000000000001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20.100000000000001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20.100000000000001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20.100000000000001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20.100000000000001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20.100000000000001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20.100000000000001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20.100000000000001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20.100000000000001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20.100000000000001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20.100000000000001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20.100000000000001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20.100000000000001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20.100000000000001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20.100000000000001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20.100000000000001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20.100000000000001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20.100000000000001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20.100000000000001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20.100000000000001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20.100000000000001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20.100000000000001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20.100000000000001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20.100000000000001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20.100000000000001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20.100000000000001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20.100000000000001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20.100000000000001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20.100000000000001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20.100000000000001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20.100000000000001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20.100000000000001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20.100000000000001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20.100000000000001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20.100000000000001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20.100000000000001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20.100000000000001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20.100000000000001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20.100000000000001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20.100000000000001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20.100000000000001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20.100000000000001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20.100000000000001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20.100000000000001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20.100000000000001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20.100000000000001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20.100000000000001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20.100000000000001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20.100000000000001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20.100000000000001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20.100000000000001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20.100000000000001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20.100000000000001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20.100000000000001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20.100000000000001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20.100000000000001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20.100000000000001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20.100000000000001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20.100000000000001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20.100000000000001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20.100000000000001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20.100000000000001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20.100000000000001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20.100000000000001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20.100000000000001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20.100000000000001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20.100000000000001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20.100000000000001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20.100000000000001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20.100000000000001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20.100000000000001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20.100000000000001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20.100000000000001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20.100000000000001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20.100000000000001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20.100000000000001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20.100000000000001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20.100000000000001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20.100000000000001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20.100000000000001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20.100000000000001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20.100000000000001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20.100000000000001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20.100000000000001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20.100000000000001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20.100000000000001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20.100000000000001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20.100000000000001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20.100000000000001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20.100000000000001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20.100000000000001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20.100000000000001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20.100000000000001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20.100000000000001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20.100000000000001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20.100000000000001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20.100000000000001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20.100000000000001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20.100000000000001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20.100000000000001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20.100000000000001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20.100000000000001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20.100000000000001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20.100000000000001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20.100000000000001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20.100000000000001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20.100000000000001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20.100000000000001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20.100000000000001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20.100000000000001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20.100000000000001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20.100000000000001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20.100000000000001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20.100000000000001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20.100000000000001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20.100000000000001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20.100000000000001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20.100000000000001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20.100000000000001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20.100000000000001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20.100000000000001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20.100000000000001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20.100000000000001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20.100000000000001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20.100000000000001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20.100000000000001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20.100000000000001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20.100000000000001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20.100000000000001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20.100000000000001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20.100000000000001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20.100000000000001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20.100000000000001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20.100000000000001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20.100000000000001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20.100000000000001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20.100000000000001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20.100000000000001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20.100000000000001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20.100000000000001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20.100000000000001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20.100000000000001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20.100000000000001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20.100000000000001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20.100000000000001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20.100000000000001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20.100000000000001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20.100000000000001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20.100000000000001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20.100000000000001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20.100000000000001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20.100000000000001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20.100000000000001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20.100000000000001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20.100000000000001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20.100000000000001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20.100000000000001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20.100000000000001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20.100000000000001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20.100000000000001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20.100000000000001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20.100000000000001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20.100000000000001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20.100000000000001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20.100000000000001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20.100000000000001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20.100000000000001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20.100000000000001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20.100000000000001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20.100000000000001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20.100000000000001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20.100000000000001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20.100000000000001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20.100000000000001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20.100000000000001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20.100000000000001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20.100000000000001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20.100000000000001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20.100000000000001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20.100000000000001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20.100000000000001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20.100000000000001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20.100000000000001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20.100000000000001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20.100000000000001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20.100000000000001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20.100000000000001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20.100000000000001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20.100000000000001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20.100000000000001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20.100000000000001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20.100000000000001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20.100000000000001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20.100000000000001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20.100000000000001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20.100000000000001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20.100000000000001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20.100000000000001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20.100000000000001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20.100000000000001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20.100000000000001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20.100000000000001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20.100000000000001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20.100000000000001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20.100000000000001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20.100000000000001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20.100000000000001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20.100000000000001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20.100000000000001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20.100000000000001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20.100000000000001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20.100000000000001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20.100000000000001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20.100000000000001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20.100000000000001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20.100000000000001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20.100000000000001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20.100000000000001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20.100000000000001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20.100000000000001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20.100000000000001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20.100000000000001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20.100000000000001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20.100000000000001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20.100000000000001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20.100000000000001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20.100000000000001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20.100000000000001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20.100000000000001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20.100000000000001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20.100000000000001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20.100000000000001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20.100000000000001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20.100000000000001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20.100000000000001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20.100000000000001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20.100000000000001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20.100000000000001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20.100000000000001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20.100000000000001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20.100000000000001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20.100000000000001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20.100000000000001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20.100000000000001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20.100000000000001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20.100000000000001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20.100000000000001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20.100000000000001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20.100000000000001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20.100000000000001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20.100000000000001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20.100000000000001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20.100000000000001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20.100000000000001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20.100000000000001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20.100000000000001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20.100000000000001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20.100000000000001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20.100000000000001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20.100000000000001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20.100000000000001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20.100000000000001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20.100000000000001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20.100000000000001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20.100000000000001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20.100000000000001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20.100000000000001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20.100000000000001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20.100000000000001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20.100000000000001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20.100000000000001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20.100000000000001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20.100000000000001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20.100000000000001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20.100000000000001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20.100000000000001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20.100000000000001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20.100000000000001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20.100000000000001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20.100000000000001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20.100000000000001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20.100000000000001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20.100000000000001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20.100000000000001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20.100000000000001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20.100000000000001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20.100000000000001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20.100000000000001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20.100000000000001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20.100000000000001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20.100000000000001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20.100000000000001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20.100000000000001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20.100000000000001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20.100000000000001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20.100000000000001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20.100000000000001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20.100000000000001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20.100000000000001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20.100000000000001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20.100000000000001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20.100000000000001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20.100000000000001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20.100000000000001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20.100000000000001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20.100000000000001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20.100000000000001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20.100000000000001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20.100000000000001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20.100000000000001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20.100000000000001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20.100000000000001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20.100000000000001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20.100000000000001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20.100000000000001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20.100000000000001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20.100000000000001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20.100000000000001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20.100000000000001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20.100000000000001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20.100000000000001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20.100000000000001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20.100000000000001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20.100000000000001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20.100000000000001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20.100000000000001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20.100000000000001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20.100000000000001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20.100000000000001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20.100000000000001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20.100000000000001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20.100000000000001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20.100000000000001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20.100000000000001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20.100000000000001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20.100000000000001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20.100000000000001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20.100000000000001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20.100000000000001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20.100000000000001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20.100000000000001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20.100000000000001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20.100000000000001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20.100000000000001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20.100000000000001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20.100000000000001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20.100000000000001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20.100000000000001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20.100000000000001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20.100000000000001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20.100000000000001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20.100000000000001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20.100000000000001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20.100000000000001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20.100000000000001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20.100000000000001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20.100000000000001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20.100000000000001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20.100000000000001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20.100000000000001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20.100000000000001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20.100000000000001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20.100000000000001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20.100000000000001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20.100000000000001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20.100000000000001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20.100000000000001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20.100000000000001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20.100000000000001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20.100000000000001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20.100000000000001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20.100000000000001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20.100000000000001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20.100000000000001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20.100000000000001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20.100000000000001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20.100000000000001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20.100000000000001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20.100000000000001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20.100000000000001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20.100000000000001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20.100000000000001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20.100000000000001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20.100000000000001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20.100000000000001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20.100000000000001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20.100000000000001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20.100000000000001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20.100000000000001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20.100000000000001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20.100000000000001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20.100000000000001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20.100000000000001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20.100000000000001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20.100000000000001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20.100000000000001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20.100000000000001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20.100000000000001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20.100000000000001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20.100000000000001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20.100000000000001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20.100000000000001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20.100000000000001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20.100000000000001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20.100000000000001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20.100000000000001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20.100000000000001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20.100000000000001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20.100000000000001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20.100000000000001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20.100000000000001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20.100000000000001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20.100000000000001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20.100000000000001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20.100000000000001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20.100000000000001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20.100000000000001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20.100000000000001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20.100000000000001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20.100000000000001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20.100000000000001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20.100000000000001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20.100000000000001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20.100000000000001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20.100000000000001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20.100000000000001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20.100000000000001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20.100000000000001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20.100000000000001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20.100000000000001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20.100000000000001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20.100000000000001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20.100000000000001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20.100000000000001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20.100000000000001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1">
    <mergeCell ref="B2:G2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 1</vt:lpstr>
      <vt:lpstr>15% VAT on Initial Price</vt:lpstr>
      <vt:lpstr>15% VAT from Final Price</vt:lpstr>
      <vt:lpstr>Final Price with 15% VAT </vt:lpstr>
      <vt:lpstr>Initial Price from 15% VAT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USER</cp:lastModifiedBy>
  <dcterms:created xsi:type="dcterms:W3CDTF">2015-06-05T18:17:20Z</dcterms:created>
  <dcterms:modified xsi:type="dcterms:W3CDTF">2022-06-16T08:51:31Z</dcterms:modified>
</cp:coreProperties>
</file>