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F:\SOFTEKO\61-044\"/>
    </mc:Choice>
  </mc:AlternateContent>
  <xr:revisionPtr revIDLastSave="0" documentId="13_ncr:1_{CFC7B478-C08A-4181-BA5E-9E1EFF95CEAE}" xr6:coauthVersionLast="47" xr6:coauthVersionMax="47" xr10:uidLastSave="{00000000-0000-0000-0000-000000000000}"/>
  <bookViews>
    <workbookView xWindow="-120" yWindow="-120" windowWidth="20730" windowHeight="11160" xr2:uid="{1E7EE357-DB81-406C-8A91-83E941325416}"/>
  </bookViews>
  <sheets>
    <sheet name="dataset 1" sheetId="2" r:id="rId1"/>
    <sheet name="Covid Vaccine" sheetId="1" r:id="rId2"/>
    <sheet name="dataset 2" sheetId="4" r:id="rId3"/>
    <sheet name="covid death" sheetId="3" r:id="rId4"/>
    <sheet name="dataset 3" sheetId="6" r:id="rId5"/>
    <sheet name="Students grade" sheetId="5" r:id="rId6"/>
    <sheet name="dataset 4" sheetId="8" r:id="rId7"/>
    <sheet name="product" sheetId="7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7" i="1" l="1"/>
  <c r="E8" i="1" s="1"/>
  <c r="E9" i="1" s="1"/>
  <c r="E10" i="1" s="1"/>
  <c r="E11" i="1" s="1"/>
  <c r="E12" i="1" s="1"/>
  <c r="E6" i="1"/>
  <c r="C13" i="8"/>
  <c r="C13" i="7"/>
  <c r="D12" i="7" s="1"/>
  <c r="C13" i="6"/>
  <c r="C13" i="5"/>
  <c r="D12" i="5" s="1"/>
  <c r="C13" i="4"/>
  <c r="C13" i="3"/>
  <c r="D12" i="3" s="1"/>
  <c r="E5" i="1"/>
  <c r="D6" i="1"/>
  <c r="D7" i="1"/>
  <c r="D8" i="1"/>
  <c r="D9" i="1"/>
  <c r="D10" i="1"/>
  <c r="D11" i="1"/>
  <c r="D12" i="1"/>
  <c r="D5" i="1"/>
  <c r="C13" i="1"/>
  <c r="D9" i="7" l="1"/>
  <c r="D5" i="7"/>
  <c r="E5" i="7" s="1"/>
  <c r="D10" i="7"/>
  <c r="D6" i="7"/>
  <c r="D7" i="7"/>
  <c r="D11" i="7"/>
  <c r="D8" i="7"/>
  <c r="D11" i="5"/>
  <c r="D6" i="5"/>
  <c r="D5" i="5"/>
  <c r="E5" i="5" s="1"/>
  <c r="D7" i="5"/>
  <c r="D9" i="5"/>
  <c r="D10" i="5"/>
  <c r="D8" i="5"/>
  <c r="D10" i="3"/>
  <c r="D5" i="3"/>
  <c r="E5" i="3" s="1"/>
  <c r="D11" i="3"/>
  <c r="D9" i="3"/>
  <c r="D6" i="3"/>
  <c r="D7" i="3"/>
  <c r="D8" i="3"/>
  <c r="E6" i="7" l="1"/>
  <c r="E7" i="7" s="1"/>
  <c r="E8" i="7" s="1"/>
  <c r="E9" i="7" s="1"/>
  <c r="E10" i="7" s="1"/>
  <c r="E11" i="7" s="1"/>
  <c r="E12" i="7" s="1"/>
  <c r="E6" i="5"/>
  <c r="E7" i="5" s="1"/>
  <c r="E8" i="5" s="1"/>
  <c r="E9" i="5" s="1"/>
  <c r="E10" i="5" s="1"/>
  <c r="E11" i="5" s="1"/>
  <c r="E12" i="5" s="1"/>
  <c r="E6" i="3"/>
  <c r="E7" i="3" s="1"/>
  <c r="E8" i="3" s="1"/>
  <c r="E9" i="3" s="1"/>
  <c r="E10" i="3" s="1"/>
  <c r="E11" i="3" s="1"/>
  <c r="E12" i="3" s="1"/>
</calcChain>
</file>

<file path=xl/sharedStrings.xml><?xml version="1.0" encoding="utf-8"?>
<sst xmlns="http://schemas.openxmlformats.org/spreadsheetml/2006/main" count="95" uniqueCount="36">
  <si>
    <t xml:space="preserve">Age </t>
  </si>
  <si>
    <t>Frequency</t>
  </si>
  <si>
    <t>Relative Frequency</t>
  </si>
  <si>
    <t>Cumulative Relative Frequency</t>
  </si>
  <si>
    <t>1-10</t>
  </si>
  <si>
    <t>11-20</t>
  </si>
  <si>
    <t>21-30</t>
  </si>
  <si>
    <t>31-40</t>
  </si>
  <si>
    <t>41-50</t>
  </si>
  <si>
    <t>51-60</t>
  </si>
  <si>
    <t>61-70</t>
  </si>
  <si>
    <t>71-80</t>
  </si>
  <si>
    <t>Total</t>
  </si>
  <si>
    <t xml:space="preserve">Week </t>
  </si>
  <si>
    <t xml:space="preserve">Number </t>
  </si>
  <si>
    <t>&lt;30</t>
  </si>
  <si>
    <t>30-39</t>
  </si>
  <si>
    <t>40-49</t>
  </si>
  <si>
    <t>50-59</t>
  </si>
  <si>
    <t>60-69</t>
  </si>
  <si>
    <t>70-79</t>
  </si>
  <si>
    <t>80-89</t>
  </si>
  <si>
    <t>90-100</t>
  </si>
  <si>
    <t xml:space="preserve"> COVID-19 Vaccine Status of ABC State</t>
  </si>
  <si>
    <t xml:space="preserve"> COVID-19 Death of ABC State</t>
  </si>
  <si>
    <t xml:space="preserve"> Final Exam Result of X School</t>
  </si>
  <si>
    <t>AC</t>
  </si>
  <si>
    <t>TV</t>
  </si>
  <si>
    <t>Heater</t>
  </si>
  <si>
    <t>Pump</t>
  </si>
  <si>
    <t>Fridge</t>
  </si>
  <si>
    <t>Headphone</t>
  </si>
  <si>
    <t>Mobile</t>
  </si>
  <si>
    <t>PC</t>
  </si>
  <si>
    <t>Product</t>
  </si>
  <si>
    <t>Product Data of X Shop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</si>
</sst>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rgb="FF00B0F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/>
      <right/>
      <top style="thin">
        <color auto="1"/>
      </top>
      <bottom/>
      <diagonal/>
    </border>
    <border>
      <left/>
      <right/>
      <top style="thick">
        <color theme="4" tint="0.49998474074526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1" applyNumberFormat="0" applyFill="0" applyAlignment="0" applyProtection="0"/>
  </cellStyleXfs>
  <cellXfs count="14">
    <xf numFmtId="0" fontId="0" fillId="0" borderId="0" xfId="0"/>
    <xf numFmtId="0" fontId="3" fillId="0" borderId="2" xfId="0" applyFont="1" applyBorder="1"/>
    <xf numFmtId="0" fontId="0" fillId="0" borderId="3" xfId="0" applyBorder="1"/>
    <xf numFmtId="0" fontId="4" fillId="2" borderId="4" xfId="0" applyFont="1" applyFill="1" applyBorder="1" applyAlignment="1">
      <alignment horizontal="center" vertical="center"/>
    </xf>
    <xf numFmtId="0" fontId="0" fillId="0" borderId="0" xfId="0" applyNumberFormat="1"/>
    <xf numFmtId="49" fontId="0" fillId="0" borderId="0" xfId="0" applyNumberFormat="1"/>
    <xf numFmtId="49" fontId="0" fillId="0" borderId="0" xfId="0" applyNumberFormat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49" fontId="0" fillId="0" borderId="4" xfId="0" applyNumberFormat="1" applyBorder="1" applyAlignment="1">
      <alignment horizontal="center" vertical="center"/>
    </xf>
    <xf numFmtId="0" fontId="0" fillId="0" borderId="4" xfId="0" applyNumberFormat="1" applyBorder="1" applyAlignment="1">
      <alignment horizontal="center" vertical="center"/>
    </xf>
    <xf numFmtId="49" fontId="4" fillId="2" borderId="4" xfId="0" applyNumberFormat="1" applyFont="1" applyFill="1" applyBorder="1" applyAlignment="1">
      <alignment horizontal="center" vertical="center"/>
    </xf>
    <xf numFmtId="0" fontId="1" fillId="2" borderId="1" xfId="1" applyFill="1" applyAlignment="1">
      <alignment horizontal="center" vertical="center"/>
    </xf>
  </cellXfs>
  <cellStyles count="2">
    <cellStyle name="Heading 2" xfId="1" builtinId="1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'Covid Vaccine'!$E$4</c:f>
              <c:strCache>
                <c:ptCount val="1"/>
                <c:pt idx="0">
                  <c:v>Cumulative Relative Frequency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'Covid Vaccine'!$B$5:$B$12</c:f>
              <c:strCache>
                <c:ptCount val="8"/>
                <c:pt idx="0">
                  <c:v>1-10</c:v>
                </c:pt>
                <c:pt idx="1">
                  <c:v>11-20</c:v>
                </c:pt>
                <c:pt idx="2">
                  <c:v>21-30</c:v>
                </c:pt>
                <c:pt idx="3">
                  <c:v>31-40</c:v>
                </c:pt>
                <c:pt idx="4">
                  <c:v>41-50</c:v>
                </c:pt>
                <c:pt idx="5">
                  <c:v>51-60</c:v>
                </c:pt>
                <c:pt idx="6">
                  <c:v>61-70</c:v>
                </c:pt>
                <c:pt idx="7">
                  <c:v>71-80</c:v>
                </c:pt>
              </c:strCache>
            </c:strRef>
          </c:cat>
          <c:val>
            <c:numRef>
              <c:f>'Covid Vaccine'!$E$5:$E$12</c:f>
              <c:numCache>
                <c:formatCode>General</c:formatCode>
                <c:ptCount val="8"/>
                <c:pt idx="0">
                  <c:v>8.4745762711864403E-2</c:v>
                </c:pt>
                <c:pt idx="1">
                  <c:v>0.20338983050847459</c:v>
                </c:pt>
                <c:pt idx="2">
                  <c:v>0.33898305084745761</c:v>
                </c:pt>
                <c:pt idx="3">
                  <c:v>0.5423728813559322</c:v>
                </c:pt>
                <c:pt idx="4">
                  <c:v>0.61016949152542377</c:v>
                </c:pt>
                <c:pt idx="5">
                  <c:v>0.71186440677966112</c:v>
                </c:pt>
                <c:pt idx="6">
                  <c:v>0.84745762711864414</c:v>
                </c:pt>
                <c:pt idx="7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65-45A3-9D2E-E1F29573B2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1957434879"/>
        <c:axId val="1957418655"/>
      </c:barChart>
      <c:catAx>
        <c:axId val="1957434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57418655"/>
        <c:crosses val="autoZero"/>
        <c:auto val="1"/>
        <c:lblAlgn val="ctr"/>
        <c:lblOffset val="100"/>
        <c:noMultiLvlLbl val="0"/>
      </c:catAx>
      <c:valAx>
        <c:axId val="19574186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5743487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'Covid Vaccine'!$D$4</c:f>
              <c:strCache>
                <c:ptCount val="1"/>
                <c:pt idx="0">
                  <c:v>Relative Frequency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'Covid Vaccine'!$B$5:$B$12</c:f>
              <c:strCache>
                <c:ptCount val="8"/>
                <c:pt idx="0">
                  <c:v>1-10</c:v>
                </c:pt>
                <c:pt idx="1">
                  <c:v>11-20</c:v>
                </c:pt>
                <c:pt idx="2">
                  <c:v>21-30</c:v>
                </c:pt>
                <c:pt idx="3">
                  <c:v>31-40</c:v>
                </c:pt>
                <c:pt idx="4">
                  <c:v>41-50</c:v>
                </c:pt>
                <c:pt idx="5">
                  <c:v>51-60</c:v>
                </c:pt>
                <c:pt idx="6">
                  <c:v>61-70</c:v>
                </c:pt>
                <c:pt idx="7">
                  <c:v>71-80</c:v>
                </c:pt>
              </c:strCache>
            </c:strRef>
          </c:cat>
          <c:val>
            <c:numRef>
              <c:f>'Covid Vaccine'!$D$5:$D$12</c:f>
              <c:numCache>
                <c:formatCode>General</c:formatCode>
                <c:ptCount val="8"/>
                <c:pt idx="0">
                  <c:v>8.4745762711864403E-2</c:v>
                </c:pt>
                <c:pt idx="1">
                  <c:v>0.11864406779661017</c:v>
                </c:pt>
                <c:pt idx="2">
                  <c:v>0.13559322033898305</c:v>
                </c:pt>
                <c:pt idx="3">
                  <c:v>0.20338983050847459</c:v>
                </c:pt>
                <c:pt idx="4">
                  <c:v>6.7796610169491525E-2</c:v>
                </c:pt>
                <c:pt idx="5">
                  <c:v>0.10169491525423729</c:v>
                </c:pt>
                <c:pt idx="6">
                  <c:v>0.13559322033898305</c:v>
                </c:pt>
                <c:pt idx="7">
                  <c:v>0.15254237288135594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DFF-43E9-80C3-D4CA82C8EF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1957468575"/>
        <c:axId val="1957478143"/>
      </c:barChart>
      <c:catAx>
        <c:axId val="19574685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57478143"/>
        <c:crosses val="autoZero"/>
        <c:auto val="1"/>
        <c:lblAlgn val="ctr"/>
        <c:lblOffset val="100"/>
        <c:noMultiLvlLbl val="0"/>
      </c:catAx>
      <c:valAx>
        <c:axId val="19574781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5746857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'covid death'!$B$4</c:f>
              <c:strCache>
                <c:ptCount val="1"/>
                <c:pt idx="0">
                  <c:v>Week 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2227-4CB1-9AC7-BE83294079BF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2227-4CB1-9AC7-BE83294079BF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2227-4CB1-9AC7-BE83294079BF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2227-4CB1-9AC7-BE83294079BF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9-2227-4CB1-9AC7-BE83294079BF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B-2227-4CB1-9AC7-BE83294079BF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D-2227-4CB1-9AC7-BE83294079BF}"/>
              </c:ext>
            </c:extLst>
          </c:dPt>
          <c:dPt>
            <c:idx val="7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F-2227-4CB1-9AC7-BE83294079B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'covid death'!$B$5:$B$12</c:f>
              <c:numCache>
                <c:formatCode>@</c:formatCode>
                <c:ptCount val="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58-477B-B476-55B155944372}"/>
            </c:ext>
          </c:extLst>
        </c:ser>
        <c:ser>
          <c:idx val="1"/>
          <c:order val="1"/>
          <c:tx>
            <c:strRef>
              <c:f>'covid death'!$E$4</c:f>
              <c:strCache>
                <c:ptCount val="1"/>
                <c:pt idx="0">
                  <c:v>Cumulative Relative Frequency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1-2227-4CB1-9AC7-BE83294079BF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3-2227-4CB1-9AC7-BE83294079BF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5-2227-4CB1-9AC7-BE83294079BF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7-2227-4CB1-9AC7-BE83294079BF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9-2227-4CB1-9AC7-BE83294079BF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B-2227-4CB1-9AC7-BE83294079BF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D-2227-4CB1-9AC7-BE83294079BF}"/>
              </c:ext>
            </c:extLst>
          </c:dPt>
          <c:dPt>
            <c:idx val="7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F-2227-4CB1-9AC7-BE83294079B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'covid death'!$E$5:$E$12</c:f>
              <c:numCache>
                <c:formatCode>General</c:formatCode>
                <c:ptCount val="8"/>
                <c:pt idx="0">
                  <c:v>2.2809745982374289E-2</c:v>
                </c:pt>
                <c:pt idx="1">
                  <c:v>5.3913945049248319E-2</c:v>
                </c:pt>
                <c:pt idx="2">
                  <c:v>9.0202177293934677E-2</c:v>
                </c:pt>
                <c:pt idx="3">
                  <c:v>0.11871435977190253</c:v>
                </c:pt>
                <c:pt idx="4">
                  <c:v>0.17055469155002592</c:v>
                </c:pt>
                <c:pt idx="5">
                  <c:v>0.42975635044064286</c:v>
                </c:pt>
                <c:pt idx="6">
                  <c:v>0.585277345775013</c:v>
                </c:pt>
                <c:pt idx="7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D58-477B-B476-55B155944372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9.0277777777777776E-2"/>
          <c:y val="0.22004447360746568"/>
          <c:w val="0.81388888888888888"/>
          <c:h val="0.57479476523767858"/>
        </c:manualLayout>
      </c:layout>
      <c:pie3DChart>
        <c:varyColors val="1"/>
        <c:ser>
          <c:idx val="0"/>
          <c:order val="0"/>
          <c:tx>
            <c:strRef>
              <c:f>'covid death'!$B$4</c:f>
              <c:strCache>
                <c:ptCount val="1"/>
                <c:pt idx="0">
                  <c:v>Week 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19EE-41CD-B547-7E73C5300EE1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19EE-41CD-B547-7E73C5300EE1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19EE-41CD-B547-7E73C5300EE1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19EE-41CD-B547-7E73C5300EE1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9-19EE-41CD-B547-7E73C5300EE1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B-19EE-41CD-B547-7E73C5300EE1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D-19EE-41CD-B547-7E73C5300EE1}"/>
              </c:ext>
            </c:extLst>
          </c:dPt>
          <c:dPt>
            <c:idx val="7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F-19EE-41CD-B547-7E73C5300EE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'covid death'!$B$5:$B$12</c:f>
              <c:numCache>
                <c:formatCode>@</c:formatCode>
                <c:ptCount val="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CD0-4E7F-A308-1F8F9B2A3F2A}"/>
            </c:ext>
          </c:extLst>
        </c:ser>
        <c:ser>
          <c:idx val="1"/>
          <c:order val="1"/>
          <c:tx>
            <c:strRef>
              <c:f>'covid death'!$D$4</c:f>
              <c:strCache>
                <c:ptCount val="1"/>
                <c:pt idx="0">
                  <c:v>Relative Frequency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1-19EE-41CD-B547-7E73C5300EE1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3-19EE-41CD-B547-7E73C5300EE1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5-19EE-41CD-B547-7E73C5300EE1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7-19EE-41CD-B547-7E73C5300EE1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9-19EE-41CD-B547-7E73C5300EE1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B-19EE-41CD-B547-7E73C5300EE1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D-19EE-41CD-B547-7E73C5300EE1}"/>
              </c:ext>
            </c:extLst>
          </c:dPt>
          <c:dPt>
            <c:idx val="7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F-19EE-41CD-B547-7E73C5300EE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'covid death'!$D$5:$D$12</c:f>
              <c:numCache>
                <c:formatCode>General</c:formatCode>
                <c:ptCount val="8"/>
                <c:pt idx="0">
                  <c:v>2.2809745982374289E-2</c:v>
                </c:pt>
                <c:pt idx="1">
                  <c:v>3.110419906687403E-2</c:v>
                </c:pt>
                <c:pt idx="2">
                  <c:v>3.6288232244686365E-2</c:v>
                </c:pt>
                <c:pt idx="3">
                  <c:v>2.851218247796786E-2</c:v>
                </c:pt>
                <c:pt idx="4">
                  <c:v>5.1840331778123382E-2</c:v>
                </c:pt>
                <c:pt idx="5">
                  <c:v>0.25920165889061691</c:v>
                </c:pt>
                <c:pt idx="6">
                  <c:v>0.15552099533437014</c:v>
                </c:pt>
                <c:pt idx="7">
                  <c:v>0.41472265422498705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CD0-4E7F-A308-1F8F9B2A3F2A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'Students grade'!$D$4</c:f>
              <c:strCache>
                <c:ptCount val="1"/>
                <c:pt idx="0">
                  <c:v>Relative Frequency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'Students grade'!$B$5:$B$12</c:f>
              <c:strCache>
                <c:ptCount val="8"/>
                <c:pt idx="0">
                  <c:v>&lt;30</c:v>
                </c:pt>
                <c:pt idx="1">
                  <c:v>30-39</c:v>
                </c:pt>
                <c:pt idx="2">
                  <c:v>40-49</c:v>
                </c:pt>
                <c:pt idx="3">
                  <c:v>50-59</c:v>
                </c:pt>
                <c:pt idx="4">
                  <c:v>60-69</c:v>
                </c:pt>
                <c:pt idx="5">
                  <c:v>70-79</c:v>
                </c:pt>
                <c:pt idx="6">
                  <c:v>80-89</c:v>
                </c:pt>
                <c:pt idx="7">
                  <c:v>90-100</c:v>
                </c:pt>
              </c:strCache>
            </c:strRef>
          </c:cat>
          <c:val>
            <c:numRef>
              <c:f>'Students grade'!$D$5:$D$12</c:f>
              <c:numCache>
                <c:formatCode>General</c:formatCode>
                <c:ptCount val="8"/>
                <c:pt idx="0">
                  <c:v>3.5714285714285712E-2</c:v>
                </c:pt>
                <c:pt idx="1">
                  <c:v>6.25E-2</c:v>
                </c:pt>
                <c:pt idx="2">
                  <c:v>0.13392857142857142</c:v>
                </c:pt>
                <c:pt idx="3">
                  <c:v>0.29464285714285715</c:v>
                </c:pt>
                <c:pt idx="4">
                  <c:v>0.17857142857142858</c:v>
                </c:pt>
                <c:pt idx="5">
                  <c:v>0.1875</c:v>
                </c:pt>
                <c:pt idx="6">
                  <c:v>6.25E-2</c:v>
                </c:pt>
                <c:pt idx="7">
                  <c:v>4.4642857142857144E-2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FAD-4B48-B3A4-7C9C5075E6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1957455263"/>
        <c:axId val="1957455679"/>
      </c:barChart>
      <c:catAx>
        <c:axId val="1957455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57455679"/>
        <c:crosses val="autoZero"/>
        <c:auto val="1"/>
        <c:lblAlgn val="ctr"/>
        <c:lblOffset val="100"/>
        <c:noMultiLvlLbl val="0"/>
      </c:catAx>
      <c:valAx>
        <c:axId val="19574556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574552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504155730533683"/>
          <c:y val="3.24074074074074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'Students grade'!$E$4</c:f>
              <c:strCache>
                <c:ptCount val="1"/>
                <c:pt idx="0">
                  <c:v>Cumulative Relative Frequency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'Students grade'!$B$5:$B$12</c:f>
              <c:strCache>
                <c:ptCount val="8"/>
                <c:pt idx="0">
                  <c:v>&lt;30</c:v>
                </c:pt>
                <c:pt idx="1">
                  <c:v>30-39</c:v>
                </c:pt>
                <c:pt idx="2">
                  <c:v>40-49</c:v>
                </c:pt>
                <c:pt idx="3">
                  <c:v>50-59</c:v>
                </c:pt>
                <c:pt idx="4">
                  <c:v>60-69</c:v>
                </c:pt>
                <c:pt idx="5">
                  <c:v>70-79</c:v>
                </c:pt>
                <c:pt idx="6">
                  <c:v>80-89</c:v>
                </c:pt>
                <c:pt idx="7">
                  <c:v>90-100</c:v>
                </c:pt>
              </c:strCache>
            </c:strRef>
          </c:cat>
          <c:val>
            <c:numRef>
              <c:f>'Students grade'!$E$5:$E$12</c:f>
              <c:numCache>
                <c:formatCode>General</c:formatCode>
                <c:ptCount val="8"/>
                <c:pt idx="0">
                  <c:v>3.5714285714285712E-2</c:v>
                </c:pt>
                <c:pt idx="1">
                  <c:v>9.8214285714285712E-2</c:v>
                </c:pt>
                <c:pt idx="2">
                  <c:v>0.23214285714285715</c:v>
                </c:pt>
                <c:pt idx="3">
                  <c:v>0.5267857142857143</c:v>
                </c:pt>
                <c:pt idx="4">
                  <c:v>0.7053571428571429</c:v>
                </c:pt>
                <c:pt idx="5">
                  <c:v>0.8928571428571429</c:v>
                </c:pt>
                <c:pt idx="6">
                  <c:v>0.9553571428571429</c:v>
                </c:pt>
                <c:pt idx="7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C1-4493-B533-1533A846B3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1752076495"/>
        <c:axId val="1752075247"/>
      </c:barChart>
      <c:catAx>
        <c:axId val="17520764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52075247"/>
        <c:crosses val="autoZero"/>
        <c:auto val="1"/>
        <c:lblAlgn val="ctr"/>
        <c:lblOffset val="100"/>
        <c:noMultiLvlLbl val="0"/>
      </c:catAx>
      <c:valAx>
        <c:axId val="17520752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5207649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product!$D$4</c:f>
              <c:strCache>
                <c:ptCount val="1"/>
                <c:pt idx="0">
                  <c:v>Relative Frequency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product!$B$5:$B$12</c:f>
              <c:strCache>
                <c:ptCount val="8"/>
                <c:pt idx="0">
                  <c:v>AC</c:v>
                </c:pt>
                <c:pt idx="1">
                  <c:v>Fridge</c:v>
                </c:pt>
                <c:pt idx="2">
                  <c:v>TV</c:v>
                </c:pt>
                <c:pt idx="3">
                  <c:v>Heater</c:v>
                </c:pt>
                <c:pt idx="4">
                  <c:v>Pump</c:v>
                </c:pt>
                <c:pt idx="5">
                  <c:v>Headphone</c:v>
                </c:pt>
                <c:pt idx="6">
                  <c:v>Mobile</c:v>
                </c:pt>
                <c:pt idx="7">
                  <c:v>PC</c:v>
                </c:pt>
              </c:strCache>
            </c:strRef>
          </c:cat>
          <c:val>
            <c:numRef>
              <c:f>product!$D$5:$D$12</c:f>
              <c:numCache>
                <c:formatCode>General</c:formatCode>
                <c:ptCount val="8"/>
                <c:pt idx="0">
                  <c:v>9.0090090090090086E-2</c:v>
                </c:pt>
                <c:pt idx="1">
                  <c:v>4.5045045045045043E-2</c:v>
                </c:pt>
                <c:pt idx="2">
                  <c:v>6.3063063063063057E-2</c:v>
                </c:pt>
                <c:pt idx="3">
                  <c:v>0.10810810810810811</c:v>
                </c:pt>
                <c:pt idx="4">
                  <c:v>0.11711711711711711</c:v>
                </c:pt>
                <c:pt idx="5">
                  <c:v>0.12612612612612611</c:v>
                </c:pt>
                <c:pt idx="6">
                  <c:v>0.18018018018018017</c:v>
                </c:pt>
                <c:pt idx="7">
                  <c:v>0.27027027027027029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DF-46E5-AC8D-FA16F45F9E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1752057775"/>
        <c:axId val="1752073999"/>
      </c:barChart>
      <c:catAx>
        <c:axId val="17520577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52073999"/>
        <c:crosses val="autoZero"/>
        <c:auto val="1"/>
        <c:lblAlgn val="ctr"/>
        <c:lblOffset val="100"/>
        <c:noMultiLvlLbl val="0"/>
      </c:catAx>
      <c:valAx>
        <c:axId val="17520739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5205777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25404155730533684"/>
          <c:y val="2.31481481481481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product!$E$4</c:f>
              <c:strCache>
                <c:ptCount val="1"/>
                <c:pt idx="0">
                  <c:v>Cumulative Relative Frequency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product!$B$5:$B$12</c:f>
              <c:strCache>
                <c:ptCount val="8"/>
                <c:pt idx="0">
                  <c:v>AC</c:v>
                </c:pt>
                <c:pt idx="1">
                  <c:v>Fridge</c:v>
                </c:pt>
                <c:pt idx="2">
                  <c:v>TV</c:v>
                </c:pt>
                <c:pt idx="3">
                  <c:v>Heater</c:v>
                </c:pt>
                <c:pt idx="4">
                  <c:v>Pump</c:v>
                </c:pt>
                <c:pt idx="5">
                  <c:v>Headphone</c:v>
                </c:pt>
                <c:pt idx="6">
                  <c:v>Mobile</c:v>
                </c:pt>
                <c:pt idx="7">
                  <c:v>PC</c:v>
                </c:pt>
              </c:strCache>
            </c:strRef>
          </c:cat>
          <c:val>
            <c:numRef>
              <c:f>product!$E$5:$E$12</c:f>
              <c:numCache>
                <c:formatCode>General</c:formatCode>
                <c:ptCount val="8"/>
                <c:pt idx="0">
                  <c:v>9.0090090090090086E-2</c:v>
                </c:pt>
                <c:pt idx="1">
                  <c:v>0.13513513513513514</c:v>
                </c:pt>
                <c:pt idx="2">
                  <c:v>0.1981981981981982</c:v>
                </c:pt>
                <c:pt idx="3">
                  <c:v>0.30630630630630629</c:v>
                </c:pt>
                <c:pt idx="4">
                  <c:v>0.42342342342342343</c:v>
                </c:pt>
                <c:pt idx="5">
                  <c:v>0.54954954954954949</c:v>
                </c:pt>
                <c:pt idx="6">
                  <c:v>0.7297297297297296</c:v>
                </c:pt>
                <c:pt idx="7">
                  <c:v>0.99999999999999989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5C-4199-8D1B-6A865FE1DF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1759490511"/>
        <c:axId val="1759492175"/>
      </c:barChart>
      <c:catAx>
        <c:axId val="175949051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59492175"/>
        <c:crosses val="autoZero"/>
        <c:auto val="1"/>
        <c:lblAlgn val="ctr"/>
        <c:lblOffset val="100"/>
        <c:noMultiLvlLbl val="0"/>
      </c:catAx>
      <c:valAx>
        <c:axId val="17594921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5949051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6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6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295275</xdr:colOff>
      <xdr:row>13</xdr:row>
      <xdr:rowOff>4762</xdr:rowOff>
    </xdr:from>
    <xdr:to>
      <xdr:col>13</xdr:col>
      <xdr:colOff>600075</xdr:colOff>
      <xdr:row>24</xdr:row>
      <xdr:rowOff>23812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B250F8DE-2613-D139-8839-F483C76B10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295275</xdr:colOff>
      <xdr:row>1</xdr:row>
      <xdr:rowOff>80962</xdr:rowOff>
    </xdr:from>
    <xdr:to>
      <xdr:col>13</xdr:col>
      <xdr:colOff>600075</xdr:colOff>
      <xdr:row>12</xdr:row>
      <xdr:rowOff>100012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7951FA68-5ACB-52E9-9B17-864A0D319A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190500</xdr:colOff>
      <xdr:row>13</xdr:row>
      <xdr:rowOff>71437</xdr:rowOff>
    </xdr:from>
    <xdr:to>
      <xdr:col>13</xdr:col>
      <xdr:colOff>495300</xdr:colOff>
      <xdr:row>24</xdr:row>
      <xdr:rowOff>90487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CD0D0930-A6EE-855B-ECED-AE6CA25C72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4762</xdr:colOff>
      <xdr:row>0</xdr:row>
      <xdr:rowOff>228600</xdr:rowOff>
    </xdr:from>
    <xdr:to>
      <xdr:col>13</xdr:col>
      <xdr:colOff>309562</xdr:colOff>
      <xdr:row>12</xdr:row>
      <xdr:rowOff>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3591386E-57E4-CD63-2653-43F030EBE3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447675</xdr:colOff>
      <xdr:row>2</xdr:row>
      <xdr:rowOff>4762</xdr:rowOff>
    </xdr:from>
    <xdr:to>
      <xdr:col>14</xdr:col>
      <xdr:colOff>142875</xdr:colOff>
      <xdr:row>13</xdr:row>
      <xdr:rowOff>23812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015C475-1BA2-2FAF-804F-AE8B643E50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428625</xdr:colOff>
      <xdr:row>13</xdr:row>
      <xdr:rowOff>80962</xdr:rowOff>
    </xdr:from>
    <xdr:to>
      <xdr:col>14</xdr:col>
      <xdr:colOff>123825</xdr:colOff>
      <xdr:row>24</xdr:row>
      <xdr:rowOff>100012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4E07EF3-4DCF-6CBD-8581-67CD8658D1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247650</xdr:colOff>
      <xdr:row>2</xdr:row>
      <xdr:rowOff>42862</xdr:rowOff>
    </xdr:from>
    <xdr:to>
      <xdr:col>12</xdr:col>
      <xdr:colOff>552450</xdr:colOff>
      <xdr:row>13</xdr:row>
      <xdr:rowOff>61912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CB9AA3B-11AF-A193-C643-83AEB9D11C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114300</xdr:colOff>
      <xdr:row>13</xdr:row>
      <xdr:rowOff>157162</xdr:rowOff>
    </xdr:from>
    <xdr:to>
      <xdr:col>12</xdr:col>
      <xdr:colOff>419100</xdr:colOff>
      <xdr:row>24</xdr:row>
      <xdr:rowOff>176212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B0C8EFED-4A07-2FCE-F3A5-7E3495F0F2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E3601E-A6A4-413D-BCF6-3198A46A055A}">
  <dimension ref="B1:E17"/>
  <sheetViews>
    <sheetView showGridLines="0" tabSelected="1" workbookViewId="0"/>
  </sheetViews>
  <sheetFormatPr defaultRowHeight="20.100000000000001" customHeight="1" x14ac:dyDescent="0.25"/>
  <cols>
    <col min="1" max="1" width="4.140625" customWidth="1"/>
    <col min="3" max="3" width="11.7109375" customWidth="1"/>
    <col min="4" max="4" width="19.85546875" bestFit="1" customWidth="1"/>
    <col min="5" max="5" width="33.140625" customWidth="1"/>
    <col min="6" max="6" width="6.85546875" customWidth="1"/>
  </cols>
  <sheetData>
    <row r="1" spans="2:5" ht="20.100000000000001" customHeight="1" x14ac:dyDescent="0.3">
      <c r="C1" s="1"/>
    </row>
    <row r="2" spans="2:5" ht="20.100000000000001" customHeight="1" thickBot="1" x14ac:dyDescent="0.3">
      <c r="B2" s="13" t="s">
        <v>23</v>
      </c>
      <c r="C2" s="13"/>
      <c r="D2" s="13"/>
      <c r="E2" s="13"/>
    </row>
    <row r="3" spans="2:5" ht="20.100000000000001" customHeight="1" thickTop="1" x14ac:dyDescent="0.25">
      <c r="C3" s="2"/>
    </row>
    <row r="4" spans="2:5" ht="20.100000000000001" customHeight="1" x14ac:dyDescent="0.25">
      <c r="B4" s="3" t="s">
        <v>0</v>
      </c>
      <c r="C4" s="3" t="s">
        <v>1</v>
      </c>
      <c r="D4" s="3" t="s">
        <v>2</v>
      </c>
      <c r="E4" s="3" t="s">
        <v>3</v>
      </c>
    </row>
    <row r="5" spans="2:5" ht="20.100000000000001" customHeight="1" x14ac:dyDescent="0.25">
      <c r="B5" s="10" t="s">
        <v>4</v>
      </c>
      <c r="C5" s="11">
        <v>5000</v>
      </c>
      <c r="D5" s="11"/>
      <c r="E5" s="11"/>
    </row>
    <row r="6" spans="2:5" ht="20.100000000000001" customHeight="1" x14ac:dyDescent="0.25">
      <c r="B6" s="10" t="s">
        <v>5</v>
      </c>
      <c r="C6" s="11">
        <v>7000</v>
      </c>
      <c r="D6" s="11"/>
      <c r="E6" s="11"/>
    </row>
    <row r="7" spans="2:5" ht="20.100000000000001" customHeight="1" x14ac:dyDescent="0.25">
      <c r="B7" s="10" t="s">
        <v>6</v>
      </c>
      <c r="C7" s="11">
        <v>8000</v>
      </c>
      <c r="D7" s="11"/>
      <c r="E7" s="11"/>
    </row>
    <row r="8" spans="2:5" ht="20.100000000000001" customHeight="1" x14ac:dyDescent="0.25">
      <c r="B8" s="10" t="s">
        <v>7</v>
      </c>
      <c r="C8" s="11">
        <v>12000</v>
      </c>
      <c r="D8" s="11"/>
      <c r="E8" s="11"/>
    </row>
    <row r="9" spans="2:5" ht="20.100000000000001" customHeight="1" x14ac:dyDescent="0.25">
      <c r="B9" s="10" t="s">
        <v>8</v>
      </c>
      <c r="C9" s="11">
        <v>4000</v>
      </c>
      <c r="D9" s="11"/>
      <c r="E9" s="11"/>
    </row>
    <row r="10" spans="2:5" ht="20.100000000000001" customHeight="1" x14ac:dyDescent="0.25">
      <c r="B10" s="10" t="s">
        <v>9</v>
      </c>
      <c r="C10" s="11">
        <v>6000</v>
      </c>
      <c r="D10" s="11"/>
      <c r="E10" s="11"/>
    </row>
    <row r="11" spans="2:5" ht="20.100000000000001" customHeight="1" x14ac:dyDescent="0.25">
      <c r="B11" s="10" t="s">
        <v>10</v>
      </c>
      <c r="C11" s="11">
        <v>8000</v>
      </c>
      <c r="D11" s="11"/>
      <c r="E11" s="11"/>
    </row>
    <row r="12" spans="2:5" ht="20.100000000000001" customHeight="1" x14ac:dyDescent="0.25">
      <c r="B12" s="10" t="s">
        <v>11</v>
      </c>
      <c r="C12" s="11">
        <v>9000</v>
      </c>
      <c r="D12" s="11"/>
      <c r="E12" s="11"/>
    </row>
    <row r="13" spans="2:5" ht="20.100000000000001" customHeight="1" x14ac:dyDescent="0.25">
      <c r="B13" s="8"/>
      <c r="C13" s="9"/>
      <c r="D13" s="7"/>
      <c r="E13" s="7"/>
    </row>
    <row r="14" spans="2:5" ht="20.100000000000001" customHeight="1" x14ac:dyDescent="0.25">
      <c r="B14" s="6"/>
      <c r="C14" s="7"/>
      <c r="D14" s="7"/>
      <c r="E14" s="7"/>
    </row>
    <row r="15" spans="2:5" ht="20.100000000000001" customHeight="1" x14ac:dyDescent="0.25">
      <c r="B15" s="5"/>
      <c r="C15" s="4"/>
      <c r="D15" s="4"/>
      <c r="E15" s="4"/>
    </row>
    <row r="16" spans="2:5" ht="20.100000000000001" customHeight="1" x14ac:dyDescent="0.25">
      <c r="B16" s="5"/>
      <c r="C16" s="4"/>
      <c r="D16" s="4"/>
      <c r="E16" s="4"/>
    </row>
    <row r="17" spans="2:5" ht="20.100000000000001" customHeight="1" x14ac:dyDescent="0.25">
      <c r="B17" s="5"/>
      <c r="C17" s="4"/>
      <c r="D17" s="4"/>
      <c r="E17" s="4"/>
    </row>
  </sheetData>
  <mergeCells count="1">
    <mergeCell ref="B2:E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5222AC-85C9-4F57-A455-51F905877D3A}">
  <dimension ref="B1:E17"/>
  <sheetViews>
    <sheetView showGridLines="0" workbookViewId="0">
      <selection activeCell="E6" sqref="E6:E12"/>
    </sheetView>
  </sheetViews>
  <sheetFormatPr defaultRowHeight="20.100000000000001" customHeight="1" x14ac:dyDescent="0.25"/>
  <cols>
    <col min="1" max="1" width="4.140625" customWidth="1"/>
    <col min="3" max="3" width="11.7109375" customWidth="1"/>
    <col min="4" max="4" width="19.85546875" bestFit="1" customWidth="1"/>
    <col min="5" max="5" width="33.140625" customWidth="1"/>
    <col min="6" max="6" width="7.28515625" customWidth="1"/>
  </cols>
  <sheetData>
    <row r="1" spans="2:5" ht="20.100000000000001" customHeight="1" x14ac:dyDescent="0.3">
      <c r="C1" s="1"/>
    </row>
    <row r="2" spans="2:5" ht="20.100000000000001" customHeight="1" thickBot="1" x14ac:dyDescent="0.3">
      <c r="B2" s="13" t="s">
        <v>23</v>
      </c>
      <c r="C2" s="13"/>
      <c r="D2" s="13"/>
      <c r="E2" s="13"/>
    </row>
    <row r="3" spans="2:5" ht="20.100000000000001" customHeight="1" thickTop="1" x14ac:dyDescent="0.25">
      <c r="C3" s="2"/>
    </row>
    <row r="4" spans="2:5" ht="20.100000000000001" customHeight="1" x14ac:dyDescent="0.25">
      <c r="B4" s="3" t="s">
        <v>0</v>
      </c>
      <c r="C4" s="3" t="s">
        <v>1</v>
      </c>
      <c r="D4" s="3" t="s">
        <v>2</v>
      </c>
      <c r="E4" s="3" t="s">
        <v>3</v>
      </c>
    </row>
    <row r="5" spans="2:5" ht="20.100000000000001" customHeight="1" x14ac:dyDescent="0.25">
      <c r="B5" s="10" t="s">
        <v>4</v>
      </c>
      <c r="C5" s="11">
        <v>5000</v>
      </c>
      <c r="D5" s="11">
        <f>C5/$C$13</f>
        <v>8.4745762711864403E-2</v>
      </c>
      <c r="E5" s="11">
        <f>D5</f>
        <v>8.4745762711864403E-2</v>
      </c>
    </row>
    <row r="6" spans="2:5" ht="20.100000000000001" customHeight="1" x14ac:dyDescent="0.25">
      <c r="B6" s="10" t="s">
        <v>5</v>
      </c>
      <c r="C6" s="11">
        <v>7000</v>
      </c>
      <c r="D6" s="11">
        <f t="shared" ref="D6:D12" si="0">C6/$C$13</f>
        <v>0.11864406779661017</v>
      </c>
      <c r="E6" s="11">
        <f>E5+D6</f>
        <v>0.20338983050847459</v>
      </c>
    </row>
    <row r="7" spans="2:5" ht="20.100000000000001" customHeight="1" x14ac:dyDescent="0.25">
      <c r="B7" s="10" t="s">
        <v>6</v>
      </c>
      <c r="C7" s="11">
        <v>8000</v>
      </c>
      <c r="D7" s="11">
        <f t="shared" si="0"/>
        <v>0.13559322033898305</v>
      </c>
      <c r="E7" s="11">
        <f t="shared" ref="E7:E12" si="1">E6+D7</f>
        <v>0.33898305084745761</v>
      </c>
    </row>
    <row r="8" spans="2:5" ht="20.100000000000001" customHeight="1" x14ac:dyDescent="0.25">
      <c r="B8" s="10" t="s">
        <v>7</v>
      </c>
      <c r="C8" s="11">
        <v>12000</v>
      </c>
      <c r="D8" s="11">
        <f t="shared" si="0"/>
        <v>0.20338983050847459</v>
      </c>
      <c r="E8" s="11">
        <f t="shared" si="1"/>
        <v>0.5423728813559322</v>
      </c>
    </row>
    <row r="9" spans="2:5" ht="20.100000000000001" customHeight="1" x14ac:dyDescent="0.25">
      <c r="B9" s="10" t="s">
        <v>8</v>
      </c>
      <c r="C9" s="11">
        <v>4000</v>
      </c>
      <c r="D9" s="11">
        <f t="shared" si="0"/>
        <v>6.7796610169491525E-2</v>
      </c>
      <c r="E9" s="11">
        <f t="shared" si="1"/>
        <v>0.61016949152542377</v>
      </c>
    </row>
    <row r="10" spans="2:5" ht="20.100000000000001" customHeight="1" x14ac:dyDescent="0.25">
      <c r="B10" s="10" t="s">
        <v>9</v>
      </c>
      <c r="C10" s="11">
        <v>6000</v>
      </c>
      <c r="D10" s="11">
        <f t="shared" si="0"/>
        <v>0.10169491525423729</v>
      </c>
      <c r="E10" s="11">
        <f t="shared" si="1"/>
        <v>0.71186440677966112</v>
      </c>
    </row>
    <row r="11" spans="2:5" ht="20.100000000000001" customHeight="1" x14ac:dyDescent="0.25">
      <c r="B11" s="10" t="s">
        <v>10</v>
      </c>
      <c r="C11" s="11">
        <v>8000</v>
      </c>
      <c r="D11" s="11">
        <f t="shared" si="0"/>
        <v>0.13559322033898305</v>
      </c>
      <c r="E11" s="11">
        <f t="shared" si="1"/>
        <v>0.84745762711864414</v>
      </c>
    </row>
    <row r="12" spans="2:5" ht="20.100000000000001" customHeight="1" x14ac:dyDescent="0.25">
      <c r="B12" s="10" t="s">
        <v>11</v>
      </c>
      <c r="C12" s="11">
        <v>9000</v>
      </c>
      <c r="D12" s="11">
        <f t="shared" si="0"/>
        <v>0.15254237288135594</v>
      </c>
      <c r="E12" s="11">
        <f t="shared" si="1"/>
        <v>1</v>
      </c>
    </row>
    <row r="13" spans="2:5" ht="20.100000000000001" customHeight="1" x14ac:dyDescent="0.25">
      <c r="B13" s="8" t="s">
        <v>12</v>
      </c>
      <c r="C13" s="9">
        <f>SUM(C5:C12)</f>
        <v>59000</v>
      </c>
      <c r="D13" s="7"/>
      <c r="E13" s="7"/>
    </row>
    <row r="14" spans="2:5" ht="20.100000000000001" customHeight="1" x14ac:dyDescent="0.25">
      <c r="B14" s="6"/>
      <c r="C14" s="7"/>
      <c r="D14" s="7"/>
      <c r="E14" s="7"/>
    </row>
    <row r="15" spans="2:5" ht="20.100000000000001" customHeight="1" x14ac:dyDescent="0.25">
      <c r="B15" s="5"/>
      <c r="C15" s="4"/>
      <c r="D15" s="4"/>
      <c r="E15" s="4"/>
    </row>
    <row r="16" spans="2:5" ht="20.100000000000001" customHeight="1" x14ac:dyDescent="0.25">
      <c r="B16" s="5"/>
      <c r="C16" s="4"/>
      <c r="D16" s="4"/>
      <c r="E16" s="4"/>
    </row>
    <row r="17" spans="2:5" ht="20.100000000000001" customHeight="1" x14ac:dyDescent="0.25">
      <c r="B17" s="5"/>
      <c r="C17" s="4"/>
      <c r="D17" s="4"/>
      <c r="E17" s="4"/>
    </row>
  </sheetData>
  <mergeCells count="1">
    <mergeCell ref="B2:E2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34FA53-C642-4B98-A243-2B9291089485}">
  <dimension ref="B1:E17"/>
  <sheetViews>
    <sheetView showGridLines="0" workbookViewId="0">
      <selection activeCell="K7" sqref="K7"/>
    </sheetView>
  </sheetViews>
  <sheetFormatPr defaultRowHeight="20.100000000000001" customHeight="1" x14ac:dyDescent="0.25"/>
  <cols>
    <col min="1" max="1" width="4.140625" customWidth="1"/>
    <col min="3" max="3" width="11.7109375" customWidth="1"/>
    <col min="4" max="4" width="19.85546875" bestFit="1" customWidth="1"/>
    <col min="5" max="5" width="33.140625" customWidth="1"/>
    <col min="6" max="6" width="5.5703125" customWidth="1"/>
  </cols>
  <sheetData>
    <row r="1" spans="2:5" ht="20.100000000000001" customHeight="1" x14ac:dyDescent="0.3">
      <c r="C1" s="1"/>
    </row>
    <row r="2" spans="2:5" ht="20.100000000000001" customHeight="1" thickBot="1" x14ac:dyDescent="0.3">
      <c r="B2" s="13" t="s">
        <v>24</v>
      </c>
      <c r="C2" s="13"/>
      <c r="D2" s="13"/>
      <c r="E2" s="13"/>
    </row>
    <row r="3" spans="2:5" ht="20.100000000000001" customHeight="1" thickTop="1" x14ac:dyDescent="0.25">
      <c r="C3" s="2"/>
    </row>
    <row r="4" spans="2:5" ht="20.100000000000001" customHeight="1" x14ac:dyDescent="0.25">
      <c r="B4" s="3" t="s">
        <v>13</v>
      </c>
      <c r="C4" s="3" t="s">
        <v>1</v>
      </c>
      <c r="D4" s="3" t="s">
        <v>2</v>
      </c>
      <c r="E4" s="3" t="s">
        <v>3</v>
      </c>
    </row>
    <row r="5" spans="2:5" ht="20.100000000000001" customHeight="1" x14ac:dyDescent="0.25">
      <c r="B5" s="11">
        <v>1</v>
      </c>
      <c r="C5" s="11">
        <v>44</v>
      </c>
      <c r="D5" s="11"/>
      <c r="E5" s="11"/>
    </row>
    <row r="6" spans="2:5" ht="20.100000000000001" customHeight="1" x14ac:dyDescent="0.25">
      <c r="B6" s="11">
        <v>2</v>
      </c>
      <c r="C6" s="11">
        <v>60</v>
      </c>
      <c r="D6" s="11"/>
      <c r="E6" s="11"/>
    </row>
    <row r="7" spans="2:5" ht="20.100000000000001" customHeight="1" x14ac:dyDescent="0.25">
      <c r="B7" s="11">
        <v>3</v>
      </c>
      <c r="C7" s="11">
        <v>70</v>
      </c>
      <c r="D7" s="11"/>
      <c r="E7" s="11"/>
    </row>
    <row r="8" spans="2:5" ht="20.100000000000001" customHeight="1" x14ac:dyDescent="0.25">
      <c r="B8" s="11">
        <v>4</v>
      </c>
      <c r="C8" s="11">
        <v>55</v>
      </c>
      <c r="D8" s="11"/>
      <c r="E8" s="11"/>
    </row>
    <row r="9" spans="2:5" ht="20.100000000000001" customHeight="1" x14ac:dyDescent="0.25">
      <c r="B9" s="11">
        <v>5</v>
      </c>
      <c r="C9" s="11">
        <v>100</v>
      </c>
      <c r="D9" s="11"/>
      <c r="E9" s="11"/>
    </row>
    <row r="10" spans="2:5" ht="20.100000000000001" customHeight="1" x14ac:dyDescent="0.25">
      <c r="B10" s="11">
        <v>6</v>
      </c>
      <c r="C10" s="11">
        <v>500</v>
      </c>
      <c r="D10" s="11"/>
      <c r="E10" s="11"/>
    </row>
    <row r="11" spans="2:5" ht="20.100000000000001" customHeight="1" x14ac:dyDescent="0.25">
      <c r="B11" s="11">
        <v>7</v>
      </c>
      <c r="C11" s="11">
        <v>300</v>
      </c>
      <c r="D11" s="11"/>
      <c r="E11" s="11"/>
    </row>
    <row r="12" spans="2:5" ht="20.100000000000001" customHeight="1" x14ac:dyDescent="0.25">
      <c r="B12" s="11">
        <v>8</v>
      </c>
      <c r="C12" s="11">
        <v>800</v>
      </c>
      <c r="D12" s="11"/>
      <c r="E12" s="11"/>
    </row>
    <row r="13" spans="2:5" ht="20.100000000000001" customHeight="1" x14ac:dyDescent="0.25">
      <c r="B13" s="8" t="s">
        <v>12</v>
      </c>
      <c r="C13" s="9">
        <f>SUM(C5:C12)</f>
        <v>1929</v>
      </c>
      <c r="D13" s="7"/>
      <c r="E13" s="7"/>
    </row>
    <row r="14" spans="2:5" ht="20.100000000000001" customHeight="1" x14ac:dyDescent="0.25">
      <c r="B14" s="6"/>
      <c r="C14" s="7"/>
      <c r="D14" s="7"/>
      <c r="E14" s="7"/>
    </row>
    <row r="15" spans="2:5" ht="20.100000000000001" customHeight="1" x14ac:dyDescent="0.25">
      <c r="B15" s="5"/>
      <c r="C15" s="4"/>
      <c r="D15" s="4"/>
      <c r="E15" s="4"/>
    </row>
    <row r="16" spans="2:5" ht="20.100000000000001" customHeight="1" x14ac:dyDescent="0.25">
      <c r="B16" s="5"/>
      <c r="C16" s="4"/>
      <c r="D16" s="4"/>
      <c r="E16" s="4"/>
    </row>
    <row r="17" spans="2:5" ht="20.100000000000001" customHeight="1" x14ac:dyDescent="0.25">
      <c r="B17" s="5"/>
      <c r="C17" s="4"/>
      <c r="D17" s="4"/>
      <c r="E17" s="4"/>
    </row>
  </sheetData>
  <mergeCells count="1">
    <mergeCell ref="B2:E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351FCA-C7B9-41B8-84CE-664C3314EE7D}">
  <dimension ref="B1:E17"/>
  <sheetViews>
    <sheetView showGridLines="0" workbookViewId="0">
      <selection activeCell="E15" sqref="E15"/>
    </sheetView>
  </sheetViews>
  <sheetFormatPr defaultRowHeight="20.100000000000001" customHeight="1" x14ac:dyDescent="0.25"/>
  <cols>
    <col min="1" max="1" width="4.140625" customWidth="1"/>
    <col min="3" max="3" width="11.7109375" customWidth="1"/>
    <col min="4" max="4" width="19.85546875" bestFit="1" customWidth="1"/>
    <col min="5" max="5" width="33.140625" customWidth="1"/>
    <col min="6" max="6" width="6.28515625" customWidth="1"/>
  </cols>
  <sheetData>
    <row r="1" spans="2:5" ht="20.100000000000001" customHeight="1" x14ac:dyDescent="0.3">
      <c r="C1" s="1"/>
    </row>
    <row r="2" spans="2:5" ht="20.100000000000001" customHeight="1" thickBot="1" x14ac:dyDescent="0.3">
      <c r="B2" s="13" t="s">
        <v>24</v>
      </c>
      <c r="C2" s="13"/>
      <c r="D2" s="13"/>
      <c r="E2" s="13"/>
    </row>
    <row r="3" spans="2:5" ht="20.100000000000001" customHeight="1" thickTop="1" x14ac:dyDescent="0.25">
      <c r="C3" s="2"/>
    </row>
    <row r="4" spans="2:5" ht="20.100000000000001" customHeight="1" x14ac:dyDescent="0.25">
      <c r="B4" s="12" t="s">
        <v>13</v>
      </c>
      <c r="C4" s="3" t="s">
        <v>1</v>
      </c>
      <c r="D4" s="3" t="s">
        <v>2</v>
      </c>
      <c r="E4" s="3" t="s">
        <v>3</v>
      </c>
    </row>
    <row r="5" spans="2:5" ht="20.100000000000001" customHeight="1" x14ac:dyDescent="0.25">
      <c r="B5" s="10">
        <v>1</v>
      </c>
      <c r="C5" s="11">
        <v>44</v>
      </c>
      <c r="D5" s="11">
        <f>C5/$C$13</f>
        <v>2.2809745982374289E-2</v>
      </c>
      <c r="E5" s="11">
        <f>D5</f>
        <v>2.2809745982374289E-2</v>
      </c>
    </row>
    <row r="6" spans="2:5" ht="20.100000000000001" customHeight="1" x14ac:dyDescent="0.25">
      <c r="B6" s="10">
        <v>2</v>
      </c>
      <c r="C6" s="11">
        <v>60</v>
      </c>
      <c r="D6" s="11">
        <f t="shared" ref="D6:D12" si="0">C6/$C$13</f>
        <v>3.110419906687403E-2</v>
      </c>
      <c r="E6" s="11">
        <f>E5+D6</f>
        <v>5.3913945049248319E-2</v>
      </c>
    </row>
    <row r="7" spans="2:5" ht="20.100000000000001" customHeight="1" x14ac:dyDescent="0.25">
      <c r="B7" s="10">
        <v>3</v>
      </c>
      <c r="C7" s="11">
        <v>70</v>
      </c>
      <c r="D7" s="11">
        <f t="shared" si="0"/>
        <v>3.6288232244686365E-2</v>
      </c>
      <c r="E7" s="11">
        <f t="shared" ref="E7:E12" si="1">E6+D7</f>
        <v>9.0202177293934677E-2</v>
      </c>
    </row>
    <row r="8" spans="2:5" ht="20.100000000000001" customHeight="1" x14ac:dyDescent="0.25">
      <c r="B8" s="10">
        <v>4</v>
      </c>
      <c r="C8" s="11">
        <v>55</v>
      </c>
      <c r="D8" s="11">
        <f t="shared" si="0"/>
        <v>2.851218247796786E-2</v>
      </c>
      <c r="E8" s="11">
        <f t="shared" si="1"/>
        <v>0.11871435977190253</v>
      </c>
    </row>
    <row r="9" spans="2:5" ht="20.100000000000001" customHeight="1" x14ac:dyDescent="0.25">
      <c r="B9" s="10">
        <v>5</v>
      </c>
      <c r="C9" s="11">
        <v>100</v>
      </c>
      <c r="D9" s="11">
        <f t="shared" si="0"/>
        <v>5.1840331778123382E-2</v>
      </c>
      <c r="E9" s="11">
        <f t="shared" si="1"/>
        <v>0.17055469155002592</v>
      </c>
    </row>
    <row r="10" spans="2:5" ht="20.100000000000001" customHeight="1" x14ac:dyDescent="0.25">
      <c r="B10" s="10">
        <v>6</v>
      </c>
      <c r="C10" s="11">
        <v>500</v>
      </c>
      <c r="D10" s="11">
        <f t="shared" si="0"/>
        <v>0.25920165889061691</v>
      </c>
      <c r="E10" s="11">
        <f t="shared" si="1"/>
        <v>0.42975635044064286</v>
      </c>
    </row>
    <row r="11" spans="2:5" ht="20.100000000000001" customHeight="1" x14ac:dyDescent="0.25">
      <c r="B11" s="10">
        <v>7</v>
      </c>
      <c r="C11" s="11">
        <v>300</v>
      </c>
      <c r="D11" s="11">
        <f t="shared" si="0"/>
        <v>0.15552099533437014</v>
      </c>
      <c r="E11" s="11">
        <f t="shared" si="1"/>
        <v>0.585277345775013</v>
      </c>
    </row>
    <row r="12" spans="2:5" ht="20.100000000000001" customHeight="1" x14ac:dyDescent="0.25">
      <c r="B12" s="10">
        <v>8</v>
      </c>
      <c r="C12" s="11">
        <v>800</v>
      </c>
      <c r="D12" s="11">
        <f t="shared" si="0"/>
        <v>0.41472265422498705</v>
      </c>
      <c r="E12" s="11">
        <f t="shared" si="1"/>
        <v>1</v>
      </c>
    </row>
    <row r="13" spans="2:5" ht="20.100000000000001" customHeight="1" x14ac:dyDescent="0.25">
      <c r="B13" s="8" t="s">
        <v>12</v>
      </c>
      <c r="C13" s="9">
        <f>SUM(C5:C12)</f>
        <v>1929</v>
      </c>
      <c r="D13" s="7"/>
      <c r="E13" s="7"/>
    </row>
    <row r="14" spans="2:5" ht="20.100000000000001" customHeight="1" x14ac:dyDescent="0.25">
      <c r="B14" s="6"/>
      <c r="C14" s="7"/>
      <c r="D14" s="7"/>
      <c r="E14" s="7"/>
    </row>
    <row r="15" spans="2:5" ht="20.100000000000001" customHeight="1" x14ac:dyDescent="0.25">
      <c r="B15" s="5"/>
      <c r="C15" s="4"/>
      <c r="D15" s="4"/>
      <c r="E15" s="4"/>
    </row>
    <row r="16" spans="2:5" ht="20.100000000000001" customHeight="1" x14ac:dyDescent="0.25">
      <c r="B16" s="5"/>
      <c r="C16" s="4"/>
      <c r="D16" s="4"/>
      <c r="E16" s="4"/>
    </row>
    <row r="17" spans="2:5" ht="20.100000000000001" customHeight="1" x14ac:dyDescent="0.25">
      <c r="B17" s="5"/>
      <c r="C17" s="4"/>
      <c r="D17" s="4"/>
      <c r="E17" s="4"/>
    </row>
  </sheetData>
  <mergeCells count="1">
    <mergeCell ref="B2:E2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0C8F4E-ECBE-4559-AA38-094AB1E58238}">
  <dimension ref="B1:E17"/>
  <sheetViews>
    <sheetView showGridLines="0" workbookViewId="0">
      <selection activeCell="K8" sqref="K8"/>
    </sheetView>
  </sheetViews>
  <sheetFormatPr defaultRowHeight="20.100000000000001" customHeight="1" x14ac:dyDescent="0.25"/>
  <cols>
    <col min="1" max="1" width="4.140625" customWidth="1"/>
    <col min="3" max="3" width="11.7109375" customWidth="1"/>
    <col min="4" max="4" width="19.85546875" bestFit="1" customWidth="1"/>
    <col min="5" max="5" width="33.140625" customWidth="1"/>
    <col min="6" max="6" width="6.7109375" customWidth="1"/>
  </cols>
  <sheetData>
    <row r="1" spans="2:5" ht="20.100000000000001" customHeight="1" x14ac:dyDescent="0.3">
      <c r="C1" s="1"/>
    </row>
    <row r="2" spans="2:5" ht="20.100000000000001" customHeight="1" thickBot="1" x14ac:dyDescent="0.3">
      <c r="B2" s="13" t="s">
        <v>25</v>
      </c>
      <c r="C2" s="13"/>
      <c r="D2" s="13"/>
      <c r="E2" s="13"/>
    </row>
    <row r="3" spans="2:5" ht="20.100000000000001" customHeight="1" thickTop="1" x14ac:dyDescent="0.25">
      <c r="C3" s="2"/>
    </row>
    <row r="4" spans="2:5" ht="20.100000000000001" customHeight="1" x14ac:dyDescent="0.25">
      <c r="B4" s="3" t="s">
        <v>14</v>
      </c>
      <c r="C4" s="3" t="s">
        <v>1</v>
      </c>
      <c r="D4" s="3" t="s">
        <v>2</v>
      </c>
      <c r="E4" s="3" t="s">
        <v>3</v>
      </c>
    </row>
    <row r="5" spans="2:5" ht="20.100000000000001" customHeight="1" x14ac:dyDescent="0.25">
      <c r="B5" s="11" t="s">
        <v>15</v>
      </c>
      <c r="C5" s="11">
        <v>4</v>
      </c>
      <c r="D5" s="11"/>
      <c r="E5" s="11"/>
    </row>
    <row r="6" spans="2:5" ht="20.100000000000001" customHeight="1" x14ac:dyDescent="0.25">
      <c r="B6" s="11" t="s">
        <v>16</v>
      </c>
      <c r="C6" s="11">
        <v>7</v>
      </c>
      <c r="D6" s="11"/>
      <c r="E6" s="11"/>
    </row>
    <row r="7" spans="2:5" ht="20.100000000000001" customHeight="1" x14ac:dyDescent="0.25">
      <c r="B7" s="11" t="s">
        <v>17</v>
      </c>
      <c r="C7" s="11">
        <v>15</v>
      </c>
      <c r="D7" s="11"/>
      <c r="E7" s="11"/>
    </row>
    <row r="8" spans="2:5" ht="20.100000000000001" customHeight="1" x14ac:dyDescent="0.25">
      <c r="B8" s="11" t="s">
        <v>18</v>
      </c>
      <c r="C8" s="11">
        <v>33</v>
      </c>
      <c r="D8" s="11"/>
      <c r="E8" s="11"/>
    </row>
    <row r="9" spans="2:5" ht="20.100000000000001" customHeight="1" x14ac:dyDescent="0.25">
      <c r="B9" s="11" t="s">
        <v>19</v>
      </c>
      <c r="C9" s="11">
        <v>20</v>
      </c>
      <c r="D9" s="11"/>
      <c r="E9" s="11"/>
    </row>
    <row r="10" spans="2:5" ht="20.100000000000001" customHeight="1" x14ac:dyDescent="0.25">
      <c r="B10" s="11" t="s">
        <v>20</v>
      </c>
      <c r="C10" s="11">
        <v>21</v>
      </c>
      <c r="D10" s="11"/>
      <c r="E10" s="11"/>
    </row>
    <row r="11" spans="2:5" ht="20.100000000000001" customHeight="1" x14ac:dyDescent="0.25">
      <c r="B11" s="11" t="s">
        <v>21</v>
      </c>
      <c r="C11" s="11">
        <v>7</v>
      </c>
      <c r="D11" s="11"/>
      <c r="E11" s="11"/>
    </row>
    <row r="12" spans="2:5" ht="20.100000000000001" customHeight="1" x14ac:dyDescent="0.25">
      <c r="B12" s="11" t="s">
        <v>22</v>
      </c>
      <c r="C12" s="11">
        <v>5</v>
      </c>
      <c r="D12" s="11"/>
      <c r="E12" s="11"/>
    </row>
    <row r="13" spans="2:5" ht="20.100000000000001" customHeight="1" x14ac:dyDescent="0.25">
      <c r="B13" s="8" t="s">
        <v>12</v>
      </c>
      <c r="C13" s="9">
        <f>SUM(C5:C12)</f>
        <v>112</v>
      </c>
      <c r="D13" s="7"/>
      <c r="E13" s="7"/>
    </row>
    <row r="14" spans="2:5" ht="20.100000000000001" customHeight="1" x14ac:dyDescent="0.25">
      <c r="B14" s="6"/>
      <c r="C14" s="7"/>
      <c r="D14" s="7"/>
      <c r="E14" s="7"/>
    </row>
    <row r="15" spans="2:5" ht="20.100000000000001" customHeight="1" x14ac:dyDescent="0.25">
      <c r="B15" s="5"/>
      <c r="C15" s="4"/>
      <c r="D15" s="4"/>
      <c r="E15" s="4"/>
    </row>
    <row r="16" spans="2:5" ht="20.100000000000001" customHeight="1" x14ac:dyDescent="0.25">
      <c r="B16" s="5"/>
      <c r="C16" s="4"/>
      <c r="D16" s="4"/>
      <c r="E16" s="4"/>
    </row>
    <row r="17" spans="2:5" ht="20.100000000000001" customHeight="1" x14ac:dyDescent="0.25">
      <c r="B17" s="5"/>
      <c r="C17" s="4"/>
      <c r="D17" s="4"/>
      <c r="E17" s="4"/>
    </row>
  </sheetData>
  <mergeCells count="1">
    <mergeCell ref="B2:E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88C6D5-2281-43AA-B0D4-5763B5B4215C}">
  <dimension ref="B1:E17"/>
  <sheetViews>
    <sheetView showGridLines="0" workbookViewId="0">
      <selection activeCell="F8" sqref="F8"/>
    </sheetView>
  </sheetViews>
  <sheetFormatPr defaultRowHeight="20.100000000000001" customHeight="1" x14ac:dyDescent="0.25"/>
  <cols>
    <col min="1" max="1" width="4.140625" customWidth="1"/>
    <col min="3" max="3" width="11.7109375" customWidth="1"/>
    <col min="4" max="4" width="19.85546875" bestFit="1" customWidth="1"/>
    <col min="5" max="5" width="33.140625" customWidth="1"/>
    <col min="6" max="6" width="6.7109375" customWidth="1"/>
  </cols>
  <sheetData>
    <row r="1" spans="2:5" ht="20.100000000000001" customHeight="1" x14ac:dyDescent="0.3">
      <c r="C1" s="1"/>
    </row>
    <row r="2" spans="2:5" ht="20.100000000000001" customHeight="1" thickBot="1" x14ac:dyDescent="0.3">
      <c r="B2" s="13" t="s">
        <v>25</v>
      </c>
      <c r="C2" s="13"/>
      <c r="D2" s="13"/>
      <c r="E2" s="13"/>
    </row>
    <row r="3" spans="2:5" ht="20.100000000000001" customHeight="1" thickTop="1" x14ac:dyDescent="0.25">
      <c r="C3" s="2"/>
    </row>
    <row r="4" spans="2:5" ht="20.100000000000001" customHeight="1" x14ac:dyDescent="0.25">
      <c r="B4" s="3" t="s">
        <v>14</v>
      </c>
      <c r="C4" s="3" t="s">
        <v>1</v>
      </c>
      <c r="D4" s="3" t="s">
        <v>2</v>
      </c>
      <c r="E4" s="3" t="s">
        <v>3</v>
      </c>
    </row>
    <row r="5" spans="2:5" ht="20.100000000000001" customHeight="1" x14ac:dyDescent="0.25">
      <c r="B5" s="11" t="s">
        <v>15</v>
      </c>
      <c r="C5" s="11">
        <v>4</v>
      </c>
      <c r="D5" s="11">
        <f>C5/$C$13</f>
        <v>3.5714285714285712E-2</v>
      </c>
      <c r="E5" s="11">
        <f>D5</f>
        <v>3.5714285714285712E-2</v>
      </c>
    </row>
    <row r="6" spans="2:5" ht="20.100000000000001" customHeight="1" x14ac:dyDescent="0.25">
      <c r="B6" s="11" t="s">
        <v>16</v>
      </c>
      <c r="C6" s="11">
        <v>7</v>
      </c>
      <c r="D6" s="11">
        <f t="shared" ref="D6:D12" si="0">C6/$C$13</f>
        <v>6.25E-2</v>
      </c>
      <c r="E6" s="11">
        <f>E5+D6</f>
        <v>9.8214285714285712E-2</v>
      </c>
    </row>
    <row r="7" spans="2:5" ht="20.100000000000001" customHeight="1" x14ac:dyDescent="0.25">
      <c r="B7" s="11" t="s">
        <v>17</v>
      </c>
      <c r="C7" s="11">
        <v>15</v>
      </c>
      <c r="D7" s="11">
        <f t="shared" si="0"/>
        <v>0.13392857142857142</v>
      </c>
      <c r="E7" s="11">
        <f t="shared" ref="E7:E12" si="1">E6+D7</f>
        <v>0.23214285714285715</v>
      </c>
    </row>
    <row r="8" spans="2:5" ht="20.100000000000001" customHeight="1" x14ac:dyDescent="0.25">
      <c r="B8" s="11" t="s">
        <v>18</v>
      </c>
      <c r="C8" s="11">
        <v>33</v>
      </c>
      <c r="D8" s="11">
        <f t="shared" si="0"/>
        <v>0.29464285714285715</v>
      </c>
      <c r="E8" s="11">
        <f t="shared" si="1"/>
        <v>0.5267857142857143</v>
      </c>
    </row>
    <row r="9" spans="2:5" ht="20.100000000000001" customHeight="1" x14ac:dyDescent="0.25">
      <c r="B9" s="11" t="s">
        <v>19</v>
      </c>
      <c r="C9" s="11">
        <v>20</v>
      </c>
      <c r="D9" s="11">
        <f t="shared" si="0"/>
        <v>0.17857142857142858</v>
      </c>
      <c r="E9" s="11">
        <f t="shared" si="1"/>
        <v>0.7053571428571429</v>
      </c>
    </row>
    <row r="10" spans="2:5" ht="20.100000000000001" customHeight="1" x14ac:dyDescent="0.25">
      <c r="B10" s="11" t="s">
        <v>20</v>
      </c>
      <c r="C10" s="11">
        <v>21</v>
      </c>
      <c r="D10" s="11">
        <f t="shared" si="0"/>
        <v>0.1875</v>
      </c>
      <c r="E10" s="11">
        <f t="shared" si="1"/>
        <v>0.8928571428571429</v>
      </c>
    </row>
    <row r="11" spans="2:5" ht="20.100000000000001" customHeight="1" x14ac:dyDescent="0.25">
      <c r="B11" s="11" t="s">
        <v>21</v>
      </c>
      <c r="C11" s="11">
        <v>7</v>
      </c>
      <c r="D11" s="11">
        <f t="shared" si="0"/>
        <v>6.25E-2</v>
      </c>
      <c r="E11" s="11">
        <f t="shared" si="1"/>
        <v>0.9553571428571429</v>
      </c>
    </row>
    <row r="12" spans="2:5" ht="20.100000000000001" customHeight="1" x14ac:dyDescent="0.25">
      <c r="B12" s="11" t="s">
        <v>22</v>
      </c>
      <c r="C12" s="11">
        <v>5</v>
      </c>
      <c r="D12" s="11">
        <f t="shared" si="0"/>
        <v>4.4642857142857144E-2</v>
      </c>
      <c r="E12" s="11">
        <f t="shared" si="1"/>
        <v>1</v>
      </c>
    </row>
    <row r="13" spans="2:5" ht="20.100000000000001" customHeight="1" x14ac:dyDescent="0.25">
      <c r="B13" s="8" t="s">
        <v>12</v>
      </c>
      <c r="C13" s="9">
        <f>SUM(C5:C12)</f>
        <v>112</v>
      </c>
      <c r="D13" s="7"/>
      <c r="E13" s="7"/>
    </row>
    <row r="14" spans="2:5" ht="20.100000000000001" customHeight="1" x14ac:dyDescent="0.25">
      <c r="B14" s="6"/>
      <c r="C14" s="7"/>
      <c r="D14" s="7"/>
      <c r="E14" s="7"/>
    </row>
    <row r="15" spans="2:5" ht="20.100000000000001" customHeight="1" x14ac:dyDescent="0.25">
      <c r="B15" s="5"/>
      <c r="C15" s="4"/>
      <c r="D15" s="4"/>
      <c r="E15" s="4"/>
    </row>
    <row r="16" spans="2:5" ht="20.100000000000001" customHeight="1" x14ac:dyDescent="0.25">
      <c r="B16" s="5"/>
      <c r="C16" s="4"/>
      <c r="D16" s="4"/>
      <c r="E16" s="4"/>
    </row>
    <row r="17" spans="2:5" ht="20.100000000000001" customHeight="1" x14ac:dyDescent="0.25">
      <c r="B17" s="5"/>
      <c r="C17" s="4"/>
      <c r="D17" s="4"/>
      <c r="E17" s="4"/>
    </row>
  </sheetData>
  <mergeCells count="1">
    <mergeCell ref="B2:E2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71C0A9-317A-4D92-BC1D-73E764D0E3C5}">
  <dimension ref="B1:E17"/>
  <sheetViews>
    <sheetView showGridLines="0" workbookViewId="0">
      <selection activeCell="I8" sqref="I8"/>
    </sheetView>
  </sheetViews>
  <sheetFormatPr defaultRowHeight="20.100000000000001" customHeight="1" x14ac:dyDescent="0.25"/>
  <cols>
    <col min="1" max="1" width="4.140625" customWidth="1"/>
    <col min="2" max="2" width="11.28515625" bestFit="1" customWidth="1"/>
    <col min="3" max="3" width="11.7109375" customWidth="1"/>
    <col min="4" max="4" width="19.85546875" bestFit="1" customWidth="1"/>
    <col min="5" max="5" width="33.140625" customWidth="1"/>
    <col min="6" max="6" width="7.140625" customWidth="1"/>
  </cols>
  <sheetData>
    <row r="1" spans="2:5" ht="20.100000000000001" customHeight="1" x14ac:dyDescent="0.3">
      <c r="C1" s="1"/>
    </row>
    <row r="2" spans="2:5" ht="20.100000000000001" customHeight="1" thickBot="1" x14ac:dyDescent="0.3">
      <c r="B2" s="13" t="s">
        <v>35</v>
      </c>
      <c r="C2" s="13"/>
      <c r="D2" s="13"/>
      <c r="E2" s="13"/>
    </row>
    <row r="3" spans="2:5" ht="20.100000000000001" customHeight="1" thickTop="1" x14ac:dyDescent="0.25">
      <c r="C3" s="2"/>
    </row>
    <row r="4" spans="2:5" ht="20.100000000000001" customHeight="1" x14ac:dyDescent="0.25">
      <c r="B4" s="3" t="s">
        <v>34</v>
      </c>
      <c r="C4" s="3" t="s">
        <v>1</v>
      </c>
      <c r="D4" s="3" t="s">
        <v>2</v>
      </c>
      <c r="E4" s="3" t="s">
        <v>3</v>
      </c>
    </row>
    <row r="5" spans="2:5" ht="20.100000000000001" customHeight="1" x14ac:dyDescent="0.25">
      <c r="B5" s="11" t="s">
        <v>26</v>
      </c>
      <c r="C5" s="11">
        <v>100</v>
      </c>
      <c r="D5" s="11"/>
      <c r="E5" s="11"/>
    </row>
    <row r="6" spans="2:5" ht="20.100000000000001" customHeight="1" x14ac:dyDescent="0.25">
      <c r="B6" s="11" t="s">
        <v>30</v>
      </c>
      <c r="C6" s="11">
        <v>50</v>
      </c>
      <c r="D6" s="11"/>
      <c r="E6" s="11"/>
    </row>
    <row r="7" spans="2:5" ht="20.100000000000001" customHeight="1" x14ac:dyDescent="0.25">
      <c r="B7" s="11" t="s">
        <v>27</v>
      </c>
      <c r="C7" s="11">
        <v>70</v>
      </c>
      <c r="D7" s="11"/>
      <c r="E7" s="11"/>
    </row>
    <row r="8" spans="2:5" ht="20.100000000000001" customHeight="1" x14ac:dyDescent="0.25">
      <c r="B8" s="11" t="s">
        <v>28</v>
      </c>
      <c r="C8" s="11">
        <v>120</v>
      </c>
      <c r="D8" s="11"/>
      <c r="E8" s="11"/>
    </row>
    <row r="9" spans="2:5" ht="20.100000000000001" customHeight="1" x14ac:dyDescent="0.25">
      <c r="B9" s="11" t="s">
        <v>29</v>
      </c>
      <c r="C9" s="11">
        <v>130</v>
      </c>
      <c r="D9" s="11"/>
      <c r="E9" s="11"/>
    </row>
    <row r="10" spans="2:5" ht="20.100000000000001" customHeight="1" x14ac:dyDescent="0.25">
      <c r="B10" s="11" t="s">
        <v>31</v>
      </c>
      <c r="C10" s="11">
        <v>140</v>
      </c>
      <c r="D10" s="11"/>
      <c r="E10" s="11"/>
    </row>
    <row r="11" spans="2:5" ht="20.100000000000001" customHeight="1" x14ac:dyDescent="0.25">
      <c r="B11" s="11" t="s">
        <v>32</v>
      </c>
      <c r="C11" s="11">
        <v>200</v>
      </c>
      <c r="D11" s="11"/>
      <c r="E11" s="11"/>
    </row>
    <row r="12" spans="2:5" ht="20.100000000000001" customHeight="1" x14ac:dyDescent="0.25">
      <c r="B12" s="11" t="s">
        <v>33</v>
      </c>
      <c r="C12" s="11">
        <v>300</v>
      </c>
      <c r="D12" s="11"/>
      <c r="E12" s="11"/>
    </row>
    <row r="13" spans="2:5" ht="20.100000000000001" customHeight="1" x14ac:dyDescent="0.25">
      <c r="B13" s="8" t="s">
        <v>12</v>
      </c>
      <c r="C13" s="9">
        <f>SUM(C5:C12)</f>
        <v>1110</v>
      </c>
      <c r="D13" s="7"/>
      <c r="E13" s="7"/>
    </row>
    <row r="14" spans="2:5" ht="20.100000000000001" customHeight="1" x14ac:dyDescent="0.25">
      <c r="B14" s="6"/>
      <c r="C14" s="7"/>
      <c r="D14" s="7"/>
      <c r="E14" s="7"/>
    </row>
    <row r="15" spans="2:5" ht="20.100000000000001" customHeight="1" x14ac:dyDescent="0.25">
      <c r="B15" s="5"/>
      <c r="C15" s="4"/>
      <c r="D15" s="4"/>
      <c r="E15" s="4"/>
    </row>
    <row r="16" spans="2:5" ht="20.100000000000001" customHeight="1" x14ac:dyDescent="0.25">
      <c r="B16" s="5"/>
      <c r="C16" s="4"/>
      <c r="D16" s="4"/>
      <c r="E16" s="4"/>
    </row>
    <row r="17" spans="2:5" ht="20.100000000000001" customHeight="1" x14ac:dyDescent="0.25">
      <c r="B17" s="5"/>
      <c r="C17" s="4"/>
      <c r="D17" s="4"/>
      <c r="E17" s="4"/>
    </row>
  </sheetData>
  <mergeCells count="1">
    <mergeCell ref="B2:E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515DC2-F6E1-4223-B99A-084252CCDFDF}">
  <dimension ref="B1:E17"/>
  <sheetViews>
    <sheetView showGridLines="0" workbookViewId="0">
      <selection activeCell="N4" sqref="N4"/>
    </sheetView>
  </sheetViews>
  <sheetFormatPr defaultRowHeight="20.100000000000001" customHeight="1" x14ac:dyDescent="0.25"/>
  <cols>
    <col min="1" max="1" width="4.140625" customWidth="1"/>
    <col min="2" max="2" width="11.28515625" bestFit="1" customWidth="1"/>
    <col min="3" max="3" width="11.7109375" customWidth="1"/>
    <col min="4" max="4" width="19.85546875" bestFit="1" customWidth="1"/>
    <col min="5" max="5" width="33.140625" customWidth="1"/>
    <col min="6" max="6" width="6.85546875" customWidth="1"/>
  </cols>
  <sheetData>
    <row r="1" spans="2:5" ht="20.100000000000001" customHeight="1" x14ac:dyDescent="0.3">
      <c r="C1" s="1"/>
    </row>
    <row r="2" spans="2:5" ht="20.100000000000001" customHeight="1" thickBot="1" x14ac:dyDescent="0.3">
      <c r="B2" s="13" t="s">
        <v>35</v>
      </c>
      <c r="C2" s="13"/>
      <c r="D2" s="13"/>
      <c r="E2" s="13"/>
    </row>
    <row r="3" spans="2:5" ht="20.100000000000001" customHeight="1" thickTop="1" x14ac:dyDescent="0.25">
      <c r="C3" s="2"/>
    </row>
    <row r="4" spans="2:5" ht="20.100000000000001" customHeight="1" x14ac:dyDescent="0.25">
      <c r="B4" s="3" t="s">
        <v>34</v>
      </c>
      <c r="C4" s="3" t="s">
        <v>1</v>
      </c>
      <c r="D4" s="3" t="s">
        <v>2</v>
      </c>
      <c r="E4" s="3" t="s">
        <v>3</v>
      </c>
    </row>
    <row r="5" spans="2:5" ht="20.100000000000001" customHeight="1" x14ac:dyDescent="0.25">
      <c r="B5" s="11" t="s">
        <v>26</v>
      </c>
      <c r="C5" s="11">
        <v>100</v>
      </c>
      <c r="D5" s="11">
        <f>C5/$C$13</f>
        <v>9.0090090090090086E-2</v>
      </c>
      <c r="E5" s="11">
        <f>D5</f>
        <v>9.0090090090090086E-2</v>
      </c>
    </row>
    <row r="6" spans="2:5" ht="20.100000000000001" customHeight="1" x14ac:dyDescent="0.25">
      <c r="B6" s="11" t="s">
        <v>30</v>
      </c>
      <c r="C6" s="11">
        <v>50</v>
      </c>
      <c r="D6" s="11">
        <f t="shared" ref="D6:D12" si="0">C6/$C$13</f>
        <v>4.5045045045045043E-2</v>
      </c>
      <c r="E6" s="11">
        <f>E5+D6</f>
        <v>0.13513513513513514</v>
      </c>
    </row>
    <row r="7" spans="2:5" ht="20.100000000000001" customHeight="1" x14ac:dyDescent="0.25">
      <c r="B7" s="11" t="s">
        <v>27</v>
      </c>
      <c r="C7" s="11">
        <v>70</v>
      </c>
      <c r="D7" s="11">
        <f t="shared" si="0"/>
        <v>6.3063063063063057E-2</v>
      </c>
      <c r="E7" s="11">
        <f t="shared" ref="E7:E12" si="1">E6+D7</f>
        <v>0.1981981981981982</v>
      </c>
    </row>
    <row r="8" spans="2:5" ht="20.100000000000001" customHeight="1" x14ac:dyDescent="0.25">
      <c r="B8" s="11" t="s">
        <v>28</v>
      </c>
      <c r="C8" s="11">
        <v>120</v>
      </c>
      <c r="D8" s="11">
        <f t="shared" si="0"/>
        <v>0.10810810810810811</v>
      </c>
      <c r="E8" s="11">
        <f t="shared" si="1"/>
        <v>0.30630630630630629</v>
      </c>
    </row>
    <row r="9" spans="2:5" ht="20.100000000000001" customHeight="1" x14ac:dyDescent="0.25">
      <c r="B9" s="11" t="s">
        <v>29</v>
      </c>
      <c r="C9" s="11">
        <v>130</v>
      </c>
      <c r="D9" s="11">
        <f t="shared" si="0"/>
        <v>0.11711711711711711</v>
      </c>
      <c r="E9" s="11">
        <f t="shared" si="1"/>
        <v>0.42342342342342343</v>
      </c>
    </row>
    <row r="10" spans="2:5" ht="20.100000000000001" customHeight="1" x14ac:dyDescent="0.25">
      <c r="B10" s="11" t="s">
        <v>31</v>
      </c>
      <c r="C10" s="11">
        <v>140</v>
      </c>
      <c r="D10" s="11">
        <f t="shared" si="0"/>
        <v>0.12612612612612611</v>
      </c>
      <c r="E10" s="11">
        <f t="shared" si="1"/>
        <v>0.54954954954954949</v>
      </c>
    </row>
    <row r="11" spans="2:5" ht="20.100000000000001" customHeight="1" x14ac:dyDescent="0.25">
      <c r="B11" s="11" t="s">
        <v>32</v>
      </c>
      <c r="C11" s="11">
        <v>200</v>
      </c>
      <c r="D11" s="11">
        <f t="shared" si="0"/>
        <v>0.18018018018018017</v>
      </c>
      <c r="E11" s="11">
        <f t="shared" si="1"/>
        <v>0.7297297297297296</v>
      </c>
    </row>
    <row r="12" spans="2:5" ht="20.100000000000001" customHeight="1" x14ac:dyDescent="0.25">
      <c r="B12" s="11" t="s">
        <v>33</v>
      </c>
      <c r="C12" s="11">
        <v>300</v>
      </c>
      <c r="D12" s="11">
        <f t="shared" si="0"/>
        <v>0.27027027027027029</v>
      </c>
      <c r="E12" s="11">
        <f t="shared" si="1"/>
        <v>0.99999999999999989</v>
      </c>
    </row>
    <row r="13" spans="2:5" ht="20.100000000000001" customHeight="1" x14ac:dyDescent="0.25">
      <c r="B13" s="8" t="s">
        <v>12</v>
      </c>
      <c r="C13" s="9">
        <f>SUM(C5:C12)</f>
        <v>1110</v>
      </c>
      <c r="D13" s="7"/>
      <c r="E13" s="7"/>
    </row>
    <row r="14" spans="2:5" ht="20.100000000000001" customHeight="1" x14ac:dyDescent="0.25">
      <c r="B14" s="6"/>
      <c r="C14" s="7"/>
      <c r="D14" s="7"/>
      <c r="E14" s="7"/>
    </row>
    <row r="15" spans="2:5" ht="20.100000000000001" customHeight="1" x14ac:dyDescent="0.25">
      <c r="B15" s="5"/>
      <c r="C15" s="4"/>
      <c r="D15" s="4"/>
      <c r="E15" s="4"/>
    </row>
    <row r="16" spans="2:5" ht="20.100000000000001" customHeight="1" x14ac:dyDescent="0.25">
      <c r="B16" s="5"/>
      <c r="C16" s="4"/>
      <c r="D16" s="4"/>
      <c r="E16" s="4"/>
    </row>
    <row r="17" spans="2:5" ht="20.100000000000001" customHeight="1" x14ac:dyDescent="0.25">
      <c r="B17" s="5"/>
      <c r="C17" s="4"/>
      <c r="D17" s="4"/>
      <c r="E17" s="4"/>
    </row>
  </sheetData>
  <mergeCells count="1">
    <mergeCell ref="B2:E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dataset 1</vt:lpstr>
      <vt:lpstr>Covid Vaccine</vt:lpstr>
      <vt:lpstr>dataset 2</vt:lpstr>
      <vt:lpstr>covid death</vt:lpstr>
      <vt:lpstr>dataset 3</vt:lpstr>
      <vt:lpstr>Students grade</vt:lpstr>
      <vt:lpstr>dataset 4</vt:lpstr>
      <vt:lpstr>product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2022-06-06T04:33:53Z</dcterms:created>
  <dcterms:modified xsi:type="dcterms:W3CDTF">2022-06-06T12:10:16Z</dcterms:modified>
</cp:coreProperties>
</file>