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Eshrak\Desktop\10. Article - 10 - 15-6-22\"/>
    </mc:Choice>
  </mc:AlternateContent>
  <xr:revisionPtr revIDLastSave="0" documentId="13_ncr:1_{A5192B19-FE62-4B99-9CE6-E212FFB8779B}" xr6:coauthVersionLast="47" xr6:coauthVersionMax="47" xr10:uidLastSave="{00000000-0000-0000-0000-000000000000}"/>
  <bookViews>
    <workbookView xWindow="1920" yWindow="780" windowWidth="18030" windowHeight="13755" xr2:uid="{00000000-000D-0000-FFFF-FFFF00000000}"/>
  </bookViews>
  <sheets>
    <sheet name="Dataset 1" sheetId="2" r:id="rId1"/>
    <sheet name="Arithmetic Method" sheetId="7" r:id="rId2"/>
    <sheet name="AVERAGE Function" sheetId="4" r:id="rId3"/>
    <sheet name="SUBTOTAL Function" sheetId="5" r:id="rId4"/>
    <sheet name="Dataset 2" sheetId="6" r:id="rId5"/>
    <sheet name="Weighted Average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7" l="1"/>
  <c r="G5" i="7"/>
  <c r="G4" i="8"/>
  <c r="G4" i="5"/>
  <c r="G4" i="4"/>
  <c r="G4" i="7"/>
</calcChain>
</file>

<file path=xl/sharedStrings.xml><?xml version="1.0" encoding="utf-8"?>
<sst xmlns="http://schemas.openxmlformats.org/spreadsheetml/2006/main" count="149" uniqueCount="27">
  <si>
    <t>Dataset 1</t>
  </si>
  <si>
    <t>Using Arithmetic Method</t>
  </si>
  <si>
    <t>Average Selling Price</t>
  </si>
  <si>
    <t>Using AVERAGE Function</t>
  </si>
  <si>
    <t>Exhibit</t>
  </si>
  <si>
    <t>Selling Price</t>
  </si>
  <si>
    <t>House Type</t>
  </si>
  <si>
    <t>Apartment</t>
  </si>
  <si>
    <t>Single Family</t>
  </si>
  <si>
    <t>Duplex</t>
  </si>
  <si>
    <t>Condominium</t>
  </si>
  <si>
    <t>Count</t>
  </si>
  <si>
    <t>Total</t>
  </si>
  <si>
    <t>Using SUBTOTAL Function</t>
  </si>
  <si>
    <t>Dataset 2</t>
  </si>
  <si>
    <t>Weighted Average</t>
  </si>
  <si>
    <t>Do Yourself</t>
  </si>
  <si>
    <t>Do yourself</t>
  </si>
  <si>
    <t>Selling Price of Cell Phone</t>
  </si>
  <si>
    <t>Units Purchased</t>
  </si>
  <si>
    <t>Brand</t>
  </si>
  <si>
    <t>Xiaomi</t>
  </si>
  <si>
    <t>Redmi</t>
  </si>
  <si>
    <t>Oppo</t>
  </si>
  <si>
    <t>Samsung</t>
  </si>
  <si>
    <t>Apple</t>
  </si>
  <si>
    <t>Using SUMPRODUCT and SUM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</si>
</sst>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28904-74B1-455C-B173-F4631A8C6607}">
  <dimension ref="B1:D14"/>
  <sheetViews>
    <sheetView showGridLines="0" tabSelected="1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1" customWidth="1"/>
    <col min="2" max="2" width="11.140625" style="1" customWidth="1"/>
    <col min="3" max="3" width="14.85546875" style="1" customWidth="1"/>
    <col min="4" max="4" width="14.140625" style="1" customWidth="1"/>
    <col min="5" max="5" width="3.7109375" style="1" customWidth="1"/>
    <col min="6" max="16384" width="9.140625" style="1"/>
  </cols>
  <sheetData>
    <row r="1" spans="2:4" ht="6.75" customHeight="1" x14ac:dyDescent="0.25"/>
    <row r="2" spans="2:4" ht="20.100000000000001" customHeight="1" thickBot="1" x14ac:dyDescent="0.3">
      <c r="B2" s="8" t="s">
        <v>0</v>
      </c>
      <c r="C2" s="8"/>
      <c r="D2" s="8"/>
    </row>
    <row r="3" spans="2:4" ht="20.100000000000001" customHeight="1" thickTop="1" x14ac:dyDescent="0.25"/>
    <row r="4" spans="2:4" ht="20.100000000000001" customHeight="1" x14ac:dyDescent="0.25">
      <c r="B4" s="3" t="s">
        <v>4</v>
      </c>
      <c r="C4" s="3" t="s">
        <v>6</v>
      </c>
      <c r="D4" s="3" t="s">
        <v>5</v>
      </c>
    </row>
    <row r="5" spans="2:4" ht="20.100000000000001" customHeight="1" x14ac:dyDescent="0.25">
      <c r="B5" s="2">
        <v>1</v>
      </c>
      <c r="C5" s="2" t="s">
        <v>7</v>
      </c>
      <c r="D5" s="4">
        <v>180000</v>
      </c>
    </row>
    <row r="6" spans="2:4" ht="20.100000000000001" customHeight="1" x14ac:dyDescent="0.25">
      <c r="B6" s="2">
        <v>2</v>
      </c>
      <c r="C6" s="2" t="s">
        <v>8</v>
      </c>
      <c r="D6" s="4">
        <v>150000</v>
      </c>
    </row>
    <row r="7" spans="2:4" ht="20.100000000000001" customHeight="1" x14ac:dyDescent="0.25">
      <c r="B7" s="2">
        <v>3</v>
      </c>
      <c r="C7" s="2" t="s">
        <v>9</v>
      </c>
      <c r="D7" s="4">
        <v>600000</v>
      </c>
    </row>
    <row r="8" spans="2:4" ht="20.100000000000001" customHeight="1" x14ac:dyDescent="0.25">
      <c r="B8" s="2">
        <v>4</v>
      </c>
      <c r="C8" s="2" t="s">
        <v>7</v>
      </c>
      <c r="D8" s="4">
        <v>200000</v>
      </c>
    </row>
    <row r="9" spans="2:4" ht="20.100000000000001" customHeight="1" x14ac:dyDescent="0.25">
      <c r="B9" s="2">
        <v>5</v>
      </c>
      <c r="C9" s="2" t="s">
        <v>10</v>
      </c>
      <c r="D9" s="4">
        <v>350000</v>
      </c>
    </row>
    <row r="10" spans="2:4" ht="20.100000000000001" customHeight="1" x14ac:dyDescent="0.25">
      <c r="B10" s="2">
        <v>6</v>
      </c>
      <c r="C10" s="2" t="s">
        <v>9</v>
      </c>
      <c r="D10" s="4">
        <v>500000</v>
      </c>
    </row>
    <row r="11" spans="2:4" ht="20.100000000000001" customHeight="1" x14ac:dyDescent="0.25">
      <c r="B11" s="2">
        <v>7</v>
      </c>
      <c r="C11" s="2" t="s">
        <v>7</v>
      </c>
      <c r="D11" s="4">
        <v>210000</v>
      </c>
    </row>
    <row r="12" spans="2:4" ht="20.100000000000001" customHeight="1" x14ac:dyDescent="0.25">
      <c r="B12" s="2">
        <v>8</v>
      </c>
      <c r="C12" s="2" t="s">
        <v>8</v>
      </c>
      <c r="D12" s="4">
        <v>170000</v>
      </c>
    </row>
    <row r="13" spans="2:4" ht="20.100000000000001" customHeight="1" x14ac:dyDescent="0.25">
      <c r="B13" s="2">
        <v>9</v>
      </c>
      <c r="C13" s="2" t="s">
        <v>8</v>
      </c>
      <c r="D13" s="4">
        <v>100000</v>
      </c>
    </row>
    <row r="14" spans="2:4" ht="20.100000000000001" customHeight="1" x14ac:dyDescent="0.25">
      <c r="B14" s="2">
        <v>10</v>
      </c>
      <c r="C14" s="2" t="s">
        <v>10</v>
      </c>
      <c r="D14" s="4">
        <v>400000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1D13A-0BC9-4838-BDF7-61824FDCF4D8}">
  <dimension ref="B1:Q14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1" customWidth="1"/>
    <col min="2" max="2" width="11.140625" style="1" customWidth="1"/>
    <col min="3" max="3" width="14.85546875" style="1" customWidth="1"/>
    <col min="4" max="4" width="14.140625" style="1" customWidth="1"/>
    <col min="5" max="5" width="3.7109375" style="1" customWidth="1"/>
    <col min="6" max="6" width="20.85546875" style="1" bestFit="1" customWidth="1"/>
    <col min="7" max="7" width="11.85546875" style="1" customWidth="1"/>
    <col min="8" max="8" width="3.7109375" style="1" customWidth="1"/>
    <col min="9" max="12" width="9.140625" style="1"/>
    <col min="13" max="13" width="14.140625" style="1" customWidth="1"/>
    <col min="14" max="14" width="17.42578125" style="1" customWidth="1"/>
    <col min="15" max="15" width="5.28515625" style="1" customWidth="1"/>
    <col min="16" max="16" width="22" style="1" customWidth="1"/>
    <col min="17" max="17" width="14.7109375" style="1" customWidth="1"/>
    <col min="18" max="16384" width="9.140625" style="1"/>
  </cols>
  <sheetData>
    <row r="1" spans="2:17" ht="6.75" customHeight="1" x14ac:dyDescent="0.25"/>
    <row r="2" spans="2:17" ht="20.100000000000001" customHeight="1" thickBot="1" x14ac:dyDescent="0.3">
      <c r="B2" s="8" t="s">
        <v>1</v>
      </c>
      <c r="C2" s="8"/>
      <c r="D2" s="8"/>
      <c r="E2" s="8"/>
      <c r="F2" s="8"/>
      <c r="G2" s="8"/>
      <c r="L2" s="8" t="s">
        <v>16</v>
      </c>
      <c r="M2" s="8"/>
      <c r="N2" s="8"/>
      <c r="O2" s="8"/>
      <c r="P2" s="8"/>
      <c r="Q2" s="8"/>
    </row>
    <row r="3" spans="2:17" ht="20.100000000000001" customHeight="1" thickTop="1" x14ac:dyDescent="0.25"/>
    <row r="4" spans="2:17" ht="20.100000000000001" customHeight="1" x14ac:dyDescent="0.25">
      <c r="B4" s="3" t="s">
        <v>4</v>
      </c>
      <c r="C4" s="3" t="s">
        <v>6</v>
      </c>
      <c r="D4" s="3" t="s">
        <v>5</v>
      </c>
      <c r="F4" s="3" t="s">
        <v>11</v>
      </c>
      <c r="G4" s="2">
        <f>COUNT(D5:D14)</f>
        <v>10</v>
      </c>
      <c r="L4" s="3" t="s">
        <v>4</v>
      </c>
      <c r="M4" s="3" t="s">
        <v>6</v>
      </c>
      <c r="N4" s="3" t="s">
        <v>5</v>
      </c>
      <c r="P4" s="3" t="s">
        <v>11</v>
      </c>
      <c r="Q4" s="2"/>
    </row>
    <row r="5" spans="2:17" ht="20.100000000000001" customHeight="1" x14ac:dyDescent="0.25">
      <c r="B5" s="2">
        <v>1</v>
      </c>
      <c r="C5" s="2" t="s">
        <v>7</v>
      </c>
      <c r="D5" s="4">
        <v>180000</v>
      </c>
      <c r="F5" s="3" t="s">
        <v>12</v>
      </c>
      <c r="G5" s="4">
        <f>SUM(D5:D14)</f>
        <v>2860000</v>
      </c>
      <c r="L5" s="2">
        <v>1</v>
      </c>
      <c r="M5" s="2" t="s">
        <v>7</v>
      </c>
      <c r="N5" s="4">
        <v>180000</v>
      </c>
      <c r="P5" s="3" t="s">
        <v>12</v>
      </c>
      <c r="Q5" s="4"/>
    </row>
    <row r="6" spans="2:17" ht="20.100000000000001" customHeight="1" x14ac:dyDescent="0.25">
      <c r="B6" s="2">
        <v>2</v>
      </c>
      <c r="C6" s="2" t="s">
        <v>8</v>
      </c>
      <c r="D6" s="4">
        <v>150000</v>
      </c>
      <c r="F6" s="3" t="s">
        <v>2</v>
      </c>
      <c r="G6" s="4">
        <f>G5/G4</f>
        <v>286000</v>
      </c>
      <c r="L6" s="2">
        <v>2</v>
      </c>
      <c r="M6" s="2" t="s">
        <v>8</v>
      </c>
      <c r="N6" s="4">
        <v>150000</v>
      </c>
      <c r="P6" s="3" t="s">
        <v>2</v>
      </c>
      <c r="Q6" s="4"/>
    </row>
    <row r="7" spans="2:17" ht="20.100000000000001" customHeight="1" x14ac:dyDescent="0.25">
      <c r="B7" s="2">
        <v>3</v>
      </c>
      <c r="C7" s="2" t="s">
        <v>9</v>
      </c>
      <c r="D7" s="4">
        <v>600000</v>
      </c>
      <c r="L7" s="2">
        <v>3</v>
      </c>
      <c r="M7" s="2" t="s">
        <v>9</v>
      </c>
      <c r="N7" s="4">
        <v>600000</v>
      </c>
    </row>
    <row r="8" spans="2:17" ht="20.100000000000001" customHeight="1" x14ac:dyDescent="0.25">
      <c r="B8" s="2">
        <v>4</v>
      </c>
      <c r="C8" s="2" t="s">
        <v>7</v>
      </c>
      <c r="D8" s="4">
        <v>200000</v>
      </c>
      <c r="L8" s="2">
        <v>4</v>
      </c>
      <c r="M8" s="2" t="s">
        <v>7</v>
      </c>
      <c r="N8" s="4">
        <v>200000</v>
      </c>
    </row>
    <row r="9" spans="2:17" ht="20.100000000000001" customHeight="1" x14ac:dyDescent="0.25">
      <c r="B9" s="2">
        <v>5</v>
      </c>
      <c r="C9" s="2" t="s">
        <v>10</v>
      </c>
      <c r="D9" s="4">
        <v>350000</v>
      </c>
      <c r="L9" s="2">
        <v>5</v>
      </c>
      <c r="M9" s="2" t="s">
        <v>10</v>
      </c>
      <c r="N9" s="4">
        <v>350000</v>
      </c>
    </row>
    <row r="10" spans="2:17" ht="20.100000000000001" customHeight="1" x14ac:dyDescent="0.25">
      <c r="B10" s="2">
        <v>6</v>
      </c>
      <c r="C10" s="2" t="s">
        <v>9</v>
      </c>
      <c r="D10" s="4">
        <v>500000</v>
      </c>
      <c r="L10" s="2">
        <v>6</v>
      </c>
      <c r="M10" s="2" t="s">
        <v>9</v>
      </c>
      <c r="N10" s="4">
        <v>500000</v>
      </c>
    </row>
    <row r="11" spans="2:17" ht="20.100000000000001" customHeight="1" x14ac:dyDescent="0.25">
      <c r="B11" s="2">
        <v>7</v>
      </c>
      <c r="C11" s="2" t="s">
        <v>7</v>
      </c>
      <c r="D11" s="4">
        <v>210000</v>
      </c>
      <c r="L11" s="2">
        <v>7</v>
      </c>
      <c r="M11" s="2" t="s">
        <v>7</v>
      </c>
      <c r="N11" s="4">
        <v>210000</v>
      </c>
    </row>
    <row r="12" spans="2:17" ht="20.100000000000001" customHeight="1" x14ac:dyDescent="0.25">
      <c r="B12" s="2">
        <v>8</v>
      </c>
      <c r="C12" s="2" t="s">
        <v>8</v>
      </c>
      <c r="D12" s="4">
        <v>170000</v>
      </c>
      <c r="L12" s="2">
        <v>8</v>
      </c>
      <c r="M12" s="2" t="s">
        <v>8</v>
      </c>
      <c r="N12" s="4">
        <v>170000</v>
      </c>
    </row>
    <row r="13" spans="2:17" ht="20.100000000000001" customHeight="1" x14ac:dyDescent="0.25">
      <c r="B13" s="2">
        <v>9</v>
      </c>
      <c r="C13" s="2" t="s">
        <v>8</v>
      </c>
      <c r="D13" s="4">
        <v>100000</v>
      </c>
      <c r="L13" s="2">
        <v>9</v>
      </c>
      <c r="M13" s="2" t="s">
        <v>8</v>
      </c>
      <c r="N13" s="4">
        <v>100000</v>
      </c>
    </row>
    <row r="14" spans="2:17" ht="20.100000000000001" customHeight="1" x14ac:dyDescent="0.25">
      <c r="B14" s="2">
        <v>10</v>
      </c>
      <c r="C14" s="2" t="s">
        <v>10</v>
      </c>
      <c r="D14" s="4">
        <v>400000</v>
      </c>
      <c r="L14" s="2">
        <v>10</v>
      </c>
      <c r="M14" s="2" t="s">
        <v>10</v>
      </c>
      <c r="N14" s="4">
        <v>400000</v>
      </c>
    </row>
  </sheetData>
  <mergeCells count="2">
    <mergeCell ref="B2:G2"/>
    <mergeCell ref="L2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F18D9-D627-407F-91B4-E880793995D4}">
  <dimension ref="B1:Q14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1" customWidth="1"/>
    <col min="2" max="2" width="9.140625" style="1"/>
    <col min="3" max="3" width="14.85546875" style="1" customWidth="1"/>
    <col min="4" max="4" width="13.85546875" style="1" customWidth="1"/>
    <col min="5" max="5" width="3.7109375" style="1" customWidth="1"/>
    <col min="6" max="6" width="22.28515625" style="1" customWidth="1"/>
    <col min="7" max="7" width="11.42578125" style="1" customWidth="1"/>
    <col min="8" max="8" width="3.7109375" style="1" customWidth="1"/>
    <col min="9" max="12" width="9.140625" style="1"/>
    <col min="13" max="13" width="14.85546875" style="1" customWidth="1"/>
    <col min="14" max="14" width="13.85546875" style="1" customWidth="1"/>
    <col min="15" max="15" width="9.140625" style="1"/>
    <col min="16" max="16" width="20.5703125" style="1" customWidth="1"/>
    <col min="17" max="17" width="11.85546875" style="1" customWidth="1"/>
    <col min="18" max="16384" width="9.140625" style="1"/>
  </cols>
  <sheetData>
    <row r="1" spans="2:17" ht="6.75" customHeight="1" x14ac:dyDescent="0.25"/>
    <row r="2" spans="2:17" ht="20.100000000000001" customHeight="1" thickBot="1" x14ac:dyDescent="0.3">
      <c r="B2" s="8" t="s">
        <v>3</v>
      </c>
      <c r="C2" s="8"/>
      <c r="D2" s="8"/>
      <c r="E2" s="8"/>
      <c r="F2" s="8"/>
      <c r="G2" s="8"/>
      <c r="L2" s="8" t="s">
        <v>17</v>
      </c>
      <c r="M2" s="8"/>
      <c r="N2" s="8"/>
      <c r="O2" s="8"/>
      <c r="P2" s="8"/>
      <c r="Q2" s="8"/>
    </row>
    <row r="3" spans="2:17" ht="20.100000000000001" customHeight="1" thickTop="1" x14ac:dyDescent="0.25"/>
    <row r="4" spans="2:17" ht="20.100000000000001" customHeight="1" x14ac:dyDescent="0.25">
      <c r="B4" s="3" t="s">
        <v>4</v>
      </c>
      <c r="C4" s="3" t="s">
        <v>6</v>
      </c>
      <c r="D4" s="3" t="s">
        <v>5</v>
      </c>
      <c r="F4" s="3" t="s">
        <v>2</v>
      </c>
      <c r="G4" s="4">
        <f>AVERAGE(D5:D14)</f>
        <v>286000</v>
      </c>
      <c r="L4" s="3" t="s">
        <v>4</v>
      </c>
      <c r="M4" s="3" t="s">
        <v>6</v>
      </c>
      <c r="N4" s="3" t="s">
        <v>5</v>
      </c>
      <c r="P4" s="3" t="s">
        <v>2</v>
      </c>
      <c r="Q4" s="4"/>
    </row>
    <row r="5" spans="2:17" ht="20.100000000000001" customHeight="1" x14ac:dyDescent="0.25">
      <c r="B5" s="2">
        <v>1</v>
      </c>
      <c r="C5" s="2" t="s">
        <v>7</v>
      </c>
      <c r="D5" s="4">
        <v>180000</v>
      </c>
      <c r="F5" s="5"/>
      <c r="G5" s="6"/>
      <c r="L5" s="2">
        <v>1</v>
      </c>
      <c r="M5" s="2" t="s">
        <v>7</v>
      </c>
      <c r="N5" s="4">
        <v>180000</v>
      </c>
      <c r="P5" s="5"/>
      <c r="Q5" s="6"/>
    </row>
    <row r="6" spans="2:17" ht="20.100000000000001" customHeight="1" x14ac:dyDescent="0.25">
      <c r="B6" s="2">
        <v>2</v>
      </c>
      <c r="C6" s="2" t="s">
        <v>8</v>
      </c>
      <c r="D6" s="4">
        <v>150000</v>
      </c>
      <c r="L6" s="2">
        <v>2</v>
      </c>
      <c r="M6" s="2" t="s">
        <v>8</v>
      </c>
      <c r="N6" s="4">
        <v>150000</v>
      </c>
    </row>
    <row r="7" spans="2:17" ht="20.100000000000001" customHeight="1" x14ac:dyDescent="0.25">
      <c r="B7" s="2">
        <v>3</v>
      </c>
      <c r="C7" s="2" t="s">
        <v>9</v>
      </c>
      <c r="D7" s="4">
        <v>600000</v>
      </c>
      <c r="L7" s="2">
        <v>3</v>
      </c>
      <c r="M7" s="2" t="s">
        <v>9</v>
      </c>
      <c r="N7" s="4">
        <v>600000</v>
      </c>
    </row>
    <row r="8" spans="2:17" ht="20.100000000000001" customHeight="1" x14ac:dyDescent="0.25">
      <c r="B8" s="2">
        <v>4</v>
      </c>
      <c r="C8" s="2" t="s">
        <v>7</v>
      </c>
      <c r="D8" s="4">
        <v>200000</v>
      </c>
      <c r="L8" s="2">
        <v>4</v>
      </c>
      <c r="M8" s="2" t="s">
        <v>7</v>
      </c>
      <c r="N8" s="4">
        <v>200000</v>
      </c>
    </row>
    <row r="9" spans="2:17" ht="20.100000000000001" customHeight="1" x14ac:dyDescent="0.25">
      <c r="B9" s="2">
        <v>5</v>
      </c>
      <c r="C9" s="2" t="s">
        <v>10</v>
      </c>
      <c r="D9" s="4">
        <v>350000</v>
      </c>
      <c r="L9" s="2">
        <v>5</v>
      </c>
      <c r="M9" s="2" t="s">
        <v>10</v>
      </c>
      <c r="N9" s="4">
        <v>350000</v>
      </c>
    </row>
    <row r="10" spans="2:17" ht="20.100000000000001" customHeight="1" x14ac:dyDescent="0.25">
      <c r="B10" s="2">
        <v>6</v>
      </c>
      <c r="C10" s="2" t="s">
        <v>9</v>
      </c>
      <c r="D10" s="4">
        <v>500000</v>
      </c>
      <c r="L10" s="2">
        <v>6</v>
      </c>
      <c r="M10" s="2" t="s">
        <v>9</v>
      </c>
      <c r="N10" s="4">
        <v>500000</v>
      </c>
    </row>
    <row r="11" spans="2:17" ht="20.100000000000001" customHeight="1" x14ac:dyDescent="0.25">
      <c r="B11" s="2">
        <v>7</v>
      </c>
      <c r="C11" s="2" t="s">
        <v>7</v>
      </c>
      <c r="D11" s="4">
        <v>210000</v>
      </c>
      <c r="L11" s="2">
        <v>7</v>
      </c>
      <c r="M11" s="2" t="s">
        <v>7</v>
      </c>
      <c r="N11" s="4">
        <v>210000</v>
      </c>
    </row>
    <row r="12" spans="2:17" ht="20.100000000000001" customHeight="1" x14ac:dyDescent="0.25">
      <c r="B12" s="2">
        <v>8</v>
      </c>
      <c r="C12" s="2" t="s">
        <v>8</v>
      </c>
      <c r="D12" s="4">
        <v>170000</v>
      </c>
      <c r="L12" s="2">
        <v>8</v>
      </c>
      <c r="M12" s="2" t="s">
        <v>8</v>
      </c>
      <c r="N12" s="4">
        <v>170000</v>
      </c>
    </row>
    <row r="13" spans="2:17" ht="20.100000000000001" customHeight="1" x14ac:dyDescent="0.25">
      <c r="B13" s="2">
        <v>9</v>
      </c>
      <c r="C13" s="2" t="s">
        <v>8</v>
      </c>
      <c r="D13" s="4">
        <v>100000</v>
      </c>
      <c r="L13" s="2">
        <v>9</v>
      </c>
      <c r="M13" s="2" t="s">
        <v>8</v>
      </c>
      <c r="N13" s="4">
        <v>100000</v>
      </c>
    </row>
    <row r="14" spans="2:17" ht="20.100000000000001" customHeight="1" x14ac:dyDescent="0.25">
      <c r="B14" s="2">
        <v>10</v>
      </c>
      <c r="C14" s="2" t="s">
        <v>10</v>
      </c>
      <c r="D14" s="4">
        <v>400000</v>
      </c>
      <c r="L14" s="2">
        <v>10</v>
      </c>
      <c r="M14" s="2" t="s">
        <v>10</v>
      </c>
      <c r="N14" s="4">
        <v>400000</v>
      </c>
    </row>
  </sheetData>
  <mergeCells count="2">
    <mergeCell ref="B2:G2"/>
    <mergeCell ref="L2:Q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60EEA-AA85-4BAF-8318-C4E0AE8AACEA}">
  <dimension ref="B1:Q14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1" customWidth="1"/>
    <col min="2" max="2" width="9.140625" style="1"/>
    <col min="3" max="4" width="14.28515625" style="1" customWidth="1"/>
    <col min="5" max="5" width="3.7109375" style="1" customWidth="1"/>
    <col min="6" max="6" width="21.5703125" style="1" customWidth="1"/>
    <col min="7" max="7" width="13.28515625" style="1" customWidth="1"/>
    <col min="8" max="8" width="3.7109375" style="1" customWidth="1"/>
    <col min="9" max="12" width="9.140625" style="1"/>
    <col min="13" max="13" width="14.28515625" style="1" customWidth="1"/>
    <col min="14" max="14" width="16.140625" style="1" customWidth="1"/>
    <col min="15" max="15" width="9.140625" style="1"/>
    <col min="16" max="16" width="23.42578125" style="1" customWidth="1"/>
    <col min="17" max="17" width="10.7109375" style="1" customWidth="1"/>
    <col min="18" max="16384" width="9.140625" style="1"/>
  </cols>
  <sheetData>
    <row r="1" spans="2:17" ht="8.25" customHeight="1" x14ac:dyDescent="0.25"/>
    <row r="2" spans="2:17" ht="20.100000000000001" customHeight="1" thickBot="1" x14ac:dyDescent="0.3">
      <c r="B2" s="8" t="s">
        <v>13</v>
      </c>
      <c r="C2" s="8"/>
      <c r="D2" s="8"/>
      <c r="E2" s="8"/>
      <c r="F2" s="8"/>
      <c r="G2" s="8"/>
      <c r="L2" s="8" t="s">
        <v>16</v>
      </c>
      <c r="M2" s="8"/>
      <c r="N2" s="8"/>
      <c r="O2" s="8"/>
      <c r="P2" s="8"/>
      <c r="Q2" s="8"/>
    </row>
    <row r="3" spans="2:17" ht="20.100000000000001" customHeight="1" thickTop="1" x14ac:dyDescent="0.25"/>
    <row r="4" spans="2:17" ht="20.100000000000001" customHeight="1" x14ac:dyDescent="0.25">
      <c r="B4" s="3" t="s">
        <v>4</v>
      </c>
      <c r="C4" s="3" t="s">
        <v>6</v>
      </c>
      <c r="D4" s="3" t="s">
        <v>5</v>
      </c>
      <c r="F4" s="3" t="s">
        <v>2</v>
      </c>
      <c r="G4" s="4">
        <f>SUBTOTAL(1,D5:D14)</f>
        <v>286000</v>
      </c>
      <c r="L4" s="3" t="s">
        <v>4</v>
      </c>
      <c r="M4" s="3" t="s">
        <v>6</v>
      </c>
      <c r="N4" s="3" t="s">
        <v>5</v>
      </c>
      <c r="P4" s="3" t="s">
        <v>2</v>
      </c>
      <c r="Q4" s="4"/>
    </row>
    <row r="5" spans="2:17" ht="20.100000000000001" customHeight="1" x14ac:dyDescent="0.25">
      <c r="B5" s="2">
        <v>1</v>
      </c>
      <c r="C5" s="2" t="s">
        <v>7</v>
      </c>
      <c r="D5" s="4">
        <v>180000</v>
      </c>
      <c r="F5" s="5"/>
      <c r="G5" s="6"/>
      <c r="L5" s="2">
        <v>1</v>
      </c>
      <c r="M5" s="2" t="s">
        <v>7</v>
      </c>
      <c r="N5" s="4">
        <v>180000</v>
      </c>
      <c r="P5" s="5"/>
      <c r="Q5" s="6"/>
    </row>
    <row r="6" spans="2:17" ht="20.100000000000001" customHeight="1" x14ac:dyDescent="0.25">
      <c r="B6" s="2">
        <v>2</v>
      </c>
      <c r="C6" s="2" t="s">
        <v>8</v>
      </c>
      <c r="D6" s="4">
        <v>150000</v>
      </c>
      <c r="L6" s="2">
        <v>2</v>
      </c>
      <c r="M6" s="2" t="s">
        <v>8</v>
      </c>
      <c r="N6" s="4">
        <v>150000</v>
      </c>
    </row>
    <row r="7" spans="2:17" ht="20.100000000000001" customHeight="1" x14ac:dyDescent="0.25">
      <c r="B7" s="2">
        <v>3</v>
      </c>
      <c r="C7" s="2" t="s">
        <v>9</v>
      </c>
      <c r="D7" s="4">
        <v>600000</v>
      </c>
      <c r="L7" s="2">
        <v>3</v>
      </c>
      <c r="M7" s="2" t="s">
        <v>9</v>
      </c>
      <c r="N7" s="4">
        <v>600000</v>
      </c>
    </row>
    <row r="8" spans="2:17" ht="20.100000000000001" customHeight="1" x14ac:dyDescent="0.25">
      <c r="B8" s="2">
        <v>4</v>
      </c>
      <c r="C8" s="2" t="s">
        <v>7</v>
      </c>
      <c r="D8" s="4">
        <v>200000</v>
      </c>
      <c r="L8" s="2">
        <v>4</v>
      </c>
      <c r="M8" s="2" t="s">
        <v>7</v>
      </c>
      <c r="N8" s="4">
        <v>200000</v>
      </c>
    </row>
    <row r="9" spans="2:17" ht="20.100000000000001" customHeight="1" x14ac:dyDescent="0.25">
      <c r="B9" s="2">
        <v>5</v>
      </c>
      <c r="C9" s="2" t="s">
        <v>10</v>
      </c>
      <c r="D9" s="4">
        <v>350000</v>
      </c>
      <c r="L9" s="2">
        <v>5</v>
      </c>
      <c r="M9" s="2" t="s">
        <v>10</v>
      </c>
      <c r="N9" s="4">
        <v>350000</v>
      </c>
    </row>
    <row r="10" spans="2:17" ht="20.100000000000001" customHeight="1" x14ac:dyDescent="0.25">
      <c r="B10" s="2">
        <v>6</v>
      </c>
      <c r="C10" s="2" t="s">
        <v>9</v>
      </c>
      <c r="D10" s="4">
        <v>500000</v>
      </c>
      <c r="L10" s="2">
        <v>6</v>
      </c>
      <c r="M10" s="2" t="s">
        <v>9</v>
      </c>
      <c r="N10" s="4">
        <v>500000</v>
      </c>
    </row>
    <row r="11" spans="2:17" ht="20.100000000000001" customHeight="1" x14ac:dyDescent="0.25">
      <c r="B11" s="2">
        <v>7</v>
      </c>
      <c r="C11" s="2" t="s">
        <v>7</v>
      </c>
      <c r="D11" s="4">
        <v>210000</v>
      </c>
      <c r="L11" s="2">
        <v>7</v>
      </c>
      <c r="M11" s="2" t="s">
        <v>7</v>
      </c>
      <c r="N11" s="4">
        <v>210000</v>
      </c>
    </row>
    <row r="12" spans="2:17" ht="20.100000000000001" customHeight="1" x14ac:dyDescent="0.25">
      <c r="B12" s="2">
        <v>8</v>
      </c>
      <c r="C12" s="2" t="s">
        <v>8</v>
      </c>
      <c r="D12" s="4">
        <v>170000</v>
      </c>
      <c r="L12" s="2">
        <v>8</v>
      </c>
      <c r="M12" s="2" t="s">
        <v>8</v>
      </c>
      <c r="N12" s="4">
        <v>170000</v>
      </c>
    </row>
    <row r="13" spans="2:17" ht="20.100000000000001" customHeight="1" x14ac:dyDescent="0.25">
      <c r="B13" s="2">
        <v>9</v>
      </c>
      <c r="C13" s="2" t="s">
        <v>8</v>
      </c>
      <c r="D13" s="4">
        <v>100000</v>
      </c>
      <c r="L13" s="2">
        <v>9</v>
      </c>
      <c r="M13" s="2" t="s">
        <v>8</v>
      </c>
      <c r="N13" s="4">
        <v>100000</v>
      </c>
    </row>
    <row r="14" spans="2:17" ht="20.100000000000001" customHeight="1" x14ac:dyDescent="0.25">
      <c r="B14" s="2">
        <v>10</v>
      </c>
      <c r="C14" s="2" t="s">
        <v>10</v>
      </c>
      <c r="D14" s="4">
        <v>400000</v>
      </c>
      <c r="L14" s="2">
        <v>10</v>
      </c>
      <c r="M14" s="2" t="s">
        <v>10</v>
      </c>
      <c r="N14" s="4">
        <v>400000</v>
      </c>
    </row>
  </sheetData>
  <mergeCells count="2">
    <mergeCell ref="B2:G2"/>
    <mergeCell ref="L2:Q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8BC1E-F274-4811-BEFC-A7B8CF043E71}">
  <dimension ref="B1:D13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1" customWidth="1"/>
    <col min="2" max="2" width="11.140625" style="1" customWidth="1"/>
    <col min="3" max="3" width="27.85546875" style="1" customWidth="1"/>
    <col min="4" max="4" width="18.7109375" style="1" customWidth="1"/>
    <col min="5" max="5" width="3.7109375" style="1" customWidth="1"/>
    <col min="6" max="16384" width="9.140625" style="1"/>
  </cols>
  <sheetData>
    <row r="1" spans="2:4" ht="5.25" customHeight="1" x14ac:dyDescent="0.25"/>
    <row r="2" spans="2:4" ht="20.100000000000001" customHeight="1" thickBot="1" x14ac:dyDescent="0.3">
      <c r="B2" s="8" t="s">
        <v>14</v>
      </c>
      <c r="C2" s="8"/>
      <c r="D2" s="8"/>
    </row>
    <row r="3" spans="2:4" ht="20.100000000000001" customHeight="1" thickTop="1" x14ac:dyDescent="0.25"/>
    <row r="4" spans="2:4" ht="20.100000000000001" customHeight="1" x14ac:dyDescent="0.25">
      <c r="B4" s="3" t="s">
        <v>20</v>
      </c>
      <c r="C4" s="3" t="s">
        <v>18</v>
      </c>
      <c r="D4" s="3" t="s">
        <v>19</v>
      </c>
    </row>
    <row r="5" spans="2:4" ht="20.100000000000001" customHeight="1" x14ac:dyDescent="0.25">
      <c r="B5" s="2" t="s">
        <v>21</v>
      </c>
      <c r="C5" s="4">
        <v>399</v>
      </c>
      <c r="D5" s="2">
        <v>5</v>
      </c>
    </row>
    <row r="6" spans="2:4" ht="20.100000000000001" customHeight="1" x14ac:dyDescent="0.25">
      <c r="B6" s="2" t="s">
        <v>22</v>
      </c>
      <c r="C6" s="4">
        <v>499</v>
      </c>
      <c r="D6" s="2">
        <v>10</v>
      </c>
    </row>
    <row r="7" spans="2:4" ht="20.100000000000001" customHeight="1" x14ac:dyDescent="0.25">
      <c r="B7" s="2" t="s">
        <v>23</v>
      </c>
      <c r="C7" s="4">
        <v>599</v>
      </c>
      <c r="D7" s="2">
        <v>7</v>
      </c>
    </row>
    <row r="8" spans="2:4" ht="20.100000000000001" customHeight="1" x14ac:dyDescent="0.25">
      <c r="B8" s="2" t="s">
        <v>24</v>
      </c>
      <c r="C8" s="4">
        <v>899</v>
      </c>
      <c r="D8" s="2">
        <v>15</v>
      </c>
    </row>
    <row r="9" spans="2:4" ht="20.100000000000001" customHeight="1" x14ac:dyDescent="0.25">
      <c r="B9" s="2" t="s">
        <v>24</v>
      </c>
      <c r="C9" s="4">
        <v>999</v>
      </c>
      <c r="D9" s="2">
        <v>12</v>
      </c>
    </row>
    <row r="10" spans="2:4" ht="20.100000000000001" customHeight="1" x14ac:dyDescent="0.25">
      <c r="B10" s="2" t="s">
        <v>25</v>
      </c>
      <c r="C10" s="4">
        <v>1199</v>
      </c>
      <c r="D10" s="2">
        <v>3</v>
      </c>
    </row>
    <row r="11" spans="2:4" ht="20.100000000000001" customHeight="1" x14ac:dyDescent="0.25">
      <c r="B11" s="2" t="s">
        <v>25</v>
      </c>
      <c r="C11" s="4">
        <v>1399</v>
      </c>
      <c r="D11" s="2">
        <v>2</v>
      </c>
    </row>
    <row r="12" spans="2:4" ht="20.100000000000001" customHeight="1" x14ac:dyDescent="0.25">
      <c r="B12" s="2" t="s">
        <v>24</v>
      </c>
      <c r="C12" s="4">
        <v>1499</v>
      </c>
      <c r="D12" s="2">
        <v>1</v>
      </c>
    </row>
    <row r="13" spans="2:4" ht="20.100000000000001" customHeight="1" x14ac:dyDescent="0.25">
      <c r="B13" s="2" t="s">
        <v>25</v>
      </c>
      <c r="C13" s="4">
        <v>1999</v>
      </c>
      <c r="D13" s="2">
        <v>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BFE4B-984A-49AF-B1E0-C2D6B0AB95ED}">
  <dimension ref="B1:Q14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1" customWidth="1"/>
    <col min="2" max="2" width="10.85546875" style="1" customWidth="1"/>
    <col min="3" max="3" width="18.5703125" style="1" customWidth="1"/>
    <col min="4" max="4" width="17" style="1" customWidth="1"/>
    <col min="5" max="5" width="3.7109375" style="1" customWidth="1"/>
    <col min="6" max="6" width="18.5703125" style="1" customWidth="1"/>
    <col min="7" max="7" width="9.5703125" style="1" customWidth="1"/>
    <col min="8" max="8" width="3.7109375" style="1" customWidth="1"/>
    <col min="9" max="11" width="9.140625" style="1"/>
    <col min="12" max="12" width="16.28515625" style="1" customWidth="1"/>
    <col min="13" max="13" width="18" style="1" customWidth="1"/>
    <col min="14" max="14" width="18.140625" style="1" customWidth="1"/>
    <col min="15" max="15" width="6.28515625" style="1" customWidth="1"/>
    <col min="16" max="16" width="21.140625" style="1" customWidth="1"/>
    <col min="17" max="16384" width="9.140625" style="1"/>
  </cols>
  <sheetData>
    <row r="1" spans="2:17" ht="5.25" customHeight="1" x14ac:dyDescent="0.25"/>
    <row r="2" spans="2:17" ht="20.100000000000001" customHeight="1" thickBot="1" x14ac:dyDescent="0.3">
      <c r="B2" s="8" t="s">
        <v>26</v>
      </c>
      <c r="C2" s="8"/>
      <c r="D2" s="8"/>
      <c r="E2" s="8"/>
      <c r="F2" s="8"/>
      <c r="G2" s="8"/>
      <c r="L2" s="8" t="s">
        <v>16</v>
      </c>
      <c r="M2" s="8"/>
      <c r="N2" s="8"/>
      <c r="O2" s="8"/>
      <c r="P2" s="8"/>
      <c r="Q2" s="8"/>
    </row>
    <row r="3" spans="2:17" ht="20.100000000000001" customHeight="1" thickTop="1" x14ac:dyDescent="0.25"/>
    <row r="4" spans="2:17" ht="31.5" customHeight="1" x14ac:dyDescent="0.25">
      <c r="B4" s="3" t="s">
        <v>20</v>
      </c>
      <c r="C4" s="9" t="s">
        <v>18</v>
      </c>
      <c r="D4" s="3" t="s">
        <v>19</v>
      </c>
      <c r="F4" s="3" t="s">
        <v>15</v>
      </c>
      <c r="G4" s="4">
        <f>SUMPRODUCT(C5:C13,D5:D13)/SUM(D5:D13)</f>
        <v>831.14285714285711</v>
      </c>
      <c r="L4" s="3" t="s">
        <v>20</v>
      </c>
      <c r="M4" s="9" t="s">
        <v>18</v>
      </c>
      <c r="N4" s="3" t="s">
        <v>19</v>
      </c>
      <c r="P4" s="3" t="s">
        <v>15</v>
      </c>
      <c r="Q4" s="4"/>
    </row>
    <row r="5" spans="2:17" ht="20.100000000000001" customHeight="1" x14ac:dyDescent="0.25">
      <c r="B5" s="2" t="s">
        <v>21</v>
      </c>
      <c r="C5" s="4">
        <v>399</v>
      </c>
      <c r="D5" s="2">
        <v>5</v>
      </c>
      <c r="F5"/>
      <c r="G5"/>
      <c r="H5"/>
      <c r="I5"/>
      <c r="J5" s="7"/>
      <c r="L5" s="2" t="s">
        <v>21</v>
      </c>
      <c r="M5" s="4">
        <v>399</v>
      </c>
      <c r="N5" s="2">
        <v>5</v>
      </c>
      <c r="P5"/>
      <c r="Q5"/>
    </row>
    <row r="6" spans="2:17" ht="20.100000000000001" customHeight="1" x14ac:dyDescent="0.25">
      <c r="B6" s="2" t="s">
        <v>22</v>
      </c>
      <c r="C6" s="4">
        <v>499</v>
      </c>
      <c r="D6" s="2">
        <v>10</v>
      </c>
      <c r="F6"/>
      <c r="G6"/>
      <c r="H6"/>
      <c r="I6"/>
      <c r="L6" s="2" t="s">
        <v>22</v>
      </c>
      <c r="M6" s="4">
        <v>499</v>
      </c>
      <c r="N6" s="2">
        <v>10</v>
      </c>
      <c r="P6"/>
      <c r="Q6"/>
    </row>
    <row r="7" spans="2:17" ht="20.100000000000001" customHeight="1" x14ac:dyDescent="0.25">
      <c r="B7" s="2" t="s">
        <v>23</v>
      </c>
      <c r="C7" s="4">
        <v>599</v>
      </c>
      <c r="D7" s="2">
        <v>7</v>
      </c>
      <c r="F7"/>
      <c r="G7"/>
      <c r="H7"/>
      <c r="I7"/>
      <c r="L7" s="2" t="s">
        <v>23</v>
      </c>
      <c r="M7" s="4">
        <v>599</v>
      </c>
      <c r="N7" s="2">
        <v>7</v>
      </c>
      <c r="P7"/>
      <c r="Q7"/>
    </row>
    <row r="8" spans="2:17" ht="20.100000000000001" customHeight="1" x14ac:dyDescent="0.25">
      <c r="B8" s="2" t="s">
        <v>24</v>
      </c>
      <c r="C8" s="4">
        <v>899</v>
      </c>
      <c r="D8" s="2">
        <v>15</v>
      </c>
      <c r="F8"/>
      <c r="G8"/>
      <c r="H8"/>
      <c r="I8"/>
      <c r="L8" s="2" t="s">
        <v>24</v>
      </c>
      <c r="M8" s="4">
        <v>899</v>
      </c>
      <c r="N8" s="2">
        <v>15</v>
      </c>
      <c r="P8"/>
      <c r="Q8"/>
    </row>
    <row r="9" spans="2:17" ht="20.100000000000001" customHeight="1" x14ac:dyDescent="0.25">
      <c r="B9" s="2" t="s">
        <v>24</v>
      </c>
      <c r="C9" s="4">
        <v>999</v>
      </c>
      <c r="D9" s="2">
        <v>12</v>
      </c>
      <c r="F9"/>
      <c r="G9"/>
      <c r="H9"/>
      <c r="I9"/>
      <c r="L9" s="2" t="s">
        <v>24</v>
      </c>
      <c r="M9" s="4">
        <v>999</v>
      </c>
      <c r="N9" s="2">
        <v>12</v>
      </c>
      <c r="P9"/>
      <c r="Q9"/>
    </row>
    <row r="10" spans="2:17" ht="20.100000000000001" customHeight="1" x14ac:dyDescent="0.25">
      <c r="B10" s="2" t="s">
        <v>25</v>
      </c>
      <c r="C10" s="4">
        <v>1199</v>
      </c>
      <c r="D10" s="2">
        <v>3</v>
      </c>
      <c r="F10"/>
      <c r="G10"/>
      <c r="H10"/>
      <c r="I10"/>
      <c r="L10" s="2" t="s">
        <v>25</v>
      </c>
      <c r="M10" s="4">
        <v>1199</v>
      </c>
      <c r="N10" s="2">
        <v>3</v>
      </c>
      <c r="P10"/>
      <c r="Q10"/>
    </row>
    <row r="11" spans="2:17" ht="20.100000000000001" customHeight="1" x14ac:dyDescent="0.25">
      <c r="B11" s="2" t="s">
        <v>25</v>
      </c>
      <c r="C11" s="4">
        <v>1399</v>
      </c>
      <c r="D11" s="2">
        <v>2</v>
      </c>
      <c r="F11"/>
      <c r="G11"/>
      <c r="H11"/>
      <c r="I11"/>
      <c r="L11" s="2" t="s">
        <v>25</v>
      </c>
      <c r="M11" s="4">
        <v>1399</v>
      </c>
      <c r="N11" s="2">
        <v>2</v>
      </c>
      <c r="P11"/>
      <c r="Q11"/>
    </row>
    <row r="12" spans="2:17" ht="20.100000000000001" customHeight="1" x14ac:dyDescent="0.25">
      <c r="B12" s="2" t="s">
        <v>24</v>
      </c>
      <c r="C12" s="4">
        <v>1499</v>
      </c>
      <c r="D12" s="2">
        <v>1</v>
      </c>
      <c r="F12"/>
      <c r="G12"/>
      <c r="H12"/>
      <c r="I12"/>
      <c r="L12" s="2" t="s">
        <v>24</v>
      </c>
      <c r="M12" s="4">
        <v>1499</v>
      </c>
      <c r="N12" s="2">
        <v>1</v>
      </c>
      <c r="P12"/>
      <c r="Q12"/>
    </row>
    <row r="13" spans="2:17" ht="20.100000000000001" customHeight="1" x14ac:dyDescent="0.25">
      <c r="B13" s="2" t="s">
        <v>25</v>
      </c>
      <c r="C13" s="4">
        <v>1999</v>
      </c>
      <c r="D13" s="2">
        <v>1</v>
      </c>
      <c r="F13"/>
      <c r="G13"/>
      <c r="H13"/>
      <c r="I13"/>
      <c r="L13" s="2" t="s">
        <v>25</v>
      </c>
      <c r="M13" s="4">
        <v>1999</v>
      </c>
      <c r="N13" s="2">
        <v>1</v>
      </c>
      <c r="P13"/>
      <c r="Q13"/>
    </row>
    <row r="14" spans="2:17" ht="20.100000000000001" customHeight="1" x14ac:dyDescent="0.25">
      <c r="F14"/>
      <c r="G14"/>
      <c r="H14"/>
      <c r="I14"/>
    </row>
  </sheetData>
  <mergeCells count="2">
    <mergeCell ref="B2:G2"/>
    <mergeCell ref="L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 1</vt:lpstr>
      <vt:lpstr>Arithmetic Method</vt:lpstr>
      <vt:lpstr>AVERAGE Function</vt:lpstr>
      <vt:lpstr>SUBTOTAL Function</vt:lpstr>
      <vt:lpstr>Dataset 2</vt:lpstr>
      <vt:lpstr>Weighted Average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Eshrak</cp:lastModifiedBy>
  <dcterms:created xsi:type="dcterms:W3CDTF">2015-06-05T18:17:20Z</dcterms:created>
  <dcterms:modified xsi:type="dcterms:W3CDTF">2022-06-15T09:21:41Z</dcterms:modified>
</cp:coreProperties>
</file>