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aruf\How to Analyze Survey Data with Multiple Responses Excel\"/>
    </mc:Choice>
  </mc:AlternateContent>
  <xr:revisionPtr revIDLastSave="0" documentId="13_ncr:1_{09F6EA49-C66F-4AF8-8B90-921948A50D5C}" xr6:coauthVersionLast="47" xr6:coauthVersionMax="47" xr10:uidLastSave="{00000000-0000-0000-0000-000000000000}"/>
  <bookViews>
    <workbookView xWindow="-120" yWindow="-120" windowWidth="29040" windowHeight="15840" xr2:uid="{5E4EBF16-2E0D-46CC-B425-DDAB5FCB2155}"/>
  </bookViews>
  <sheets>
    <sheet name="Survey Data" sheetId="6" r:id="rId1"/>
    <sheet name="Formula" sheetId="8" r:id="rId2"/>
    <sheet name="Power Query" sheetId="11" r:id="rId3"/>
    <sheet name="Pivot Table" sheetId="52" r:id="rId4"/>
    <sheet name="Unpivoted Data" sheetId="51" r:id="rId5"/>
  </sheets>
  <definedNames>
    <definedName name="ExternalData_1" localSheetId="4" hidden="1">'Unpivoted Data'!$A$1:$C$34</definedName>
  </definedNames>
  <calcPr calcId="191029"/>
  <pivotCaches>
    <pivotCache cacheId="226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8" l="1"/>
  <c r="E24" i="8"/>
  <c r="F24" i="8"/>
  <c r="G24" i="8"/>
  <c r="H24" i="8"/>
  <c r="C24" i="8"/>
  <c r="H23" i="8"/>
  <c r="H22" i="8"/>
  <c r="H21" i="8"/>
  <c r="H20" i="8"/>
  <c r="G23" i="8"/>
  <c r="G22" i="8"/>
  <c r="G21" i="8"/>
  <c r="G20" i="8"/>
  <c r="F23" i="8"/>
  <c r="F22" i="8"/>
  <c r="F21" i="8"/>
  <c r="F20" i="8"/>
  <c r="E23" i="8"/>
  <c r="E22" i="8"/>
  <c r="E21" i="8"/>
  <c r="E20" i="8"/>
  <c r="D23" i="8"/>
  <c r="D22" i="8"/>
  <c r="D21" i="8"/>
  <c r="D20" i="8"/>
  <c r="C23" i="8"/>
  <c r="C22" i="8"/>
  <c r="C21" i="8"/>
  <c r="C20" i="8"/>
  <c r="H31" i="8" l="1"/>
  <c r="H30" i="8"/>
  <c r="C29" i="8"/>
  <c r="E29" i="8"/>
  <c r="E30" i="8"/>
  <c r="F32" i="8"/>
  <c r="H32" i="8"/>
  <c r="F29" i="8"/>
  <c r="F30" i="8"/>
  <c r="E32" i="8"/>
  <c r="G30" i="8"/>
  <c r="C30" i="8"/>
  <c r="C31" i="8"/>
  <c r="G32" i="8"/>
  <c r="E31" i="8"/>
  <c r="D30" i="8"/>
  <c r="G31" i="8"/>
  <c r="D29" i="8"/>
  <c r="C32" i="8"/>
  <c r="F31" i="8"/>
  <c r="H29" i="8"/>
  <c r="G29" i="8"/>
  <c r="D32" i="8"/>
  <c r="D31" i="8"/>
  <c r="G33" i="8" l="1"/>
  <c r="H33" i="8"/>
  <c r="E33" i="8"/>
  <c r="C33" i="8"/>
  <c r="D33" i="8"/>
  <c r="F33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B1D5DC-F498-4861-8B6B-8517F97826ED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<sst xmlns="http://schemas.openxmlformats.org/spreadsheetml/2006/main" count="358" uniqueCount="39">
  <si>
    <t>Very Satisfied</t>
  </si>
  <si>
    <t>Unsatisfied</t>
  </si>
  <si>
    <t>Customer Care</t>
  </si>
  <si>
    <t>Account Opening</t>
  </si>
  <si>
    <t>Forex Exchange</t>
  </si>
  <si>
    <t>Customer ID</t>
  </si>
  <si>
    <t>Row Labels</t>
  </si>
  <si>
    <t>Column Labels</t>
  </si>
  <si>
    <t>Count of Customer ID</t>
  </si>
  <si>
    <t>Question 1</t>
  </si>
  <si>
    <t>Question 2</t>
  </si>
  <si>
    <t>Question 3</t>
  </si>
  <si>
    <t>Question 4</t>
  </si>
  <si>
    <t>Question 5</t>
  </si>
  <si>
    <t>Question 6</t>
  </si>
  <si>
    <t>Strongly Agree</t>
  </si>
  <si>
    <t>Agree</t>
  </si>
  <si>
    <t>Disagree</t>
  </si>
  <si>
    <t>MNX-01001</t>
  </si>
  <si>
    <t>MNX-01002</t>
  </si>
  <si>
    <t>MNX-01003</t>
  </si>
  <si>
    <t>MNX-01004</t>
  </si>
  <si>
    <t>MNX-01005</t>
  </si>
  <si>
    <t>MNX-01006</t>
  </si>
  <si>
    <t>MNX-01007</t>
  </si>
  <si>
    <t>MNX-01008</t>
  </si>
  <si>
    <t>MNX-01009</t>
  </si>
  <si>
    <t>MNX-01010</t>
  </si>
  <si>
    <t>MNX-01011</t>
  </si>
  <si>
    <t>Multiple Choice Survey Data Compilation</t>
  </si>
  <si>
    <t>Total</t>
  </si>
  <si>
    <t>Neither Agree Nor Disagree</t>
  </si>
  <si>
    <t>Statification of Data Depending on Choices</t>
  </si>
  <si>
    <t>Choice</t>
  </si>
  <si>
    <t>Multiple Response Report</t>
  </si>
  <si>
    <t>Grand Total</t>
  </si>
  <si>
    <t>Attribute</t>
  </si>
  <si>
    <t>Value</t>
  </si>
  <si>
    <t>Statisfied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</si>
</sst>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pivotButton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9">
    <dxf>
      <numFmt numFmtId="14" formatCode="0.0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Survey Data Multiple Response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620647419072615"/>
          <c:y val="0.17171296296296296"/>
          <c:w val="0.69948097112860896"/>
          <c:h val="0.533271361913094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Formula!$B$29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Formula!$C$28:$H$28</c:f>
              <c:strCache>
                <c:ptCount val="6"/>
                <c:pt idx="0">
                  <c:v>Question 1</c:v>
                </c:pt>
                <c:pt idx="1">
                  <c:v>Question 2</c:v>
                </c:pt>
                <c:pt idx="2">
                  <c:v>Question 3</c:v>
                </c:pt>
                <c:pt idx="3">
                  <c:v>Question 4</c:v>
                </c:pt>
                <c:pt idx="4">
                  <c:v>Question 5</c:v>
                </c:pt>
                <c:pt idx="5">
                  <c:v>Question 6</c:v>
                </c:pt>
              </c:strCache>
            </c:strRef>
          </c:cat>
          <c:val>
            <c:numRef>
              <c:f>Formula!$C$29:$H$29</c:f>
              <c:numCache>
                <c:formatCode>0.00%</c:formatCode>
                <c:ptCount val="6"/>
                <c:pt idx="0">
                  <c:v>0.45454545454545453</c:v>
                </c:pt>
                <c:pt idx="1">
                  <c:v>0.27272727272727271</c:v>
                </c:pt>
                <c:pt idx="2">
                  <c:v>0</c:v>
                </c:pt>
                <c:pt idx="3">
                  <c:v>9.0909090909090912E-2</c:v>
                </c:pt>
                <c:pt idx="4">
                  <c:v>0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7-4A03-9D9A-D4BE44090759}"/>
            </c:ext>
          </c:extLst>
        </c:ser>
        <c:ser>
          <c:idx val="1"/>
          <c:order val="1"/>
          <c:tx>
            <c:strRef>
              <c:f>Formula!$B$30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Formula!$C$28:$H$28</c:f>
              <c:strCache>
                <c:ptCount val="6"/>
                <c:pt idx="0">
                  <c:v>Question 1</c:v>
                </c:pt>
                <c:pt idx="1">
                  <c:v>Question 2</c:v>
                </c:pt>
                <c:pt idx="2">
                  <c:v>Question 3</c:v>
                </c:pt>
                <c:pt idx="3">
                  <c:v>Question 4</c:v>
                </c:pt>
                <c:pt idx="4">
                  <c:v>Question 5</c:v>
                </c:pt>
                <c:pt idx="5">
                  <c:v>Question 6</c:v>
                </c:pt>
              </c:strCache>
            </c:strRef>
          </c:cat>
          <c:val>
            <c:numRef>
              <c:f>Formula!$C$30:$H$30</c:f>
              <c:numCache>
                <c:formatCode>0.00%</c:formatCode>
                <c:ptCount val="6"/>
                <c:pt idx="0">
                  <c:v>9.0909090909090912E-2</c:v>
                </c:pt>
                <c:pt idx="1">
                  <c:v>0.54545454545454541</c:v>
                </c:pt>
                <c:pt idx="2">
                  <c:v>9.0909090909090912E-2</c:v>
                </c:pt>
                <c:pt idx="3">
                  <c:v>0.18181818181818182</c:v>
                </c:pt>
                <c:pt idx="4">
                  <c:v>0.54545454545454541</c:v>
                </c:pt>
                <c:pt idx="5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27-4A03-9D9A-D4BE44090759}"/>
            </c:ext>
          </c:extLst>
        </c:ser>
        <c:ser>
          <c:idx val="2"/>
          <c:order val="2"/>
          <c:tx>
            <c:strRef>
              <c:f>Formula!$B$31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Formula!$C$28:$H$28</c:f>
              <c:strCache>
                <c:ptCount val="6"/>
                <c:pt idx="0">
                  <c:v>Question 1</c:v>
                </c:pt>
                <c:pt idx="1">
                  <c:v>Question 2</c:v>
                </c:pt>
                <c:pt idx="2">
                  <c:v>Question 3</c:v>
                </c:pt>
                <c:pt idx="3">
                  <c:v>Question 4</c:v>
                </c:pt>
                <c:pt idx="4">
                  <c:v>Question 5</c:v>
                </c:pt>
                <c:pt idx="5">
                  <c:v>Question 6</c:v>
                </c:pt>
              </c:strCache>
            </c:strRef>
          </c:cat>
          <c:val>
            <c:numRef>
              <c:f>Formula!$C$31:$H$31</c:f>
              <c:numCache>
                <c:formatCode>0.00%</c:formatCode>
                <c:ptCount val="6"/>
                <c:pt idx="0">
                  <c:v>0.36363636363636365</c:v>
                </c:pt>
                <c:pt idx="1">
                  <c:v>0.18181818181818182</c:v>
                </c:pt>
                <c:pt idx="2">
                  <c:v>0.72727272727272729</c:v>
                </c:pt>
                <c:pt idx="3">
                  <c:v>0.18181818181818182</c:v>
                </c:pt>
                <c:pt idx="4">
                  <c:v>0.45454545454545453</c:v>
                </c:pt>
                <c:pt idx="5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27-4A03-9D9A-D4BE44090759}"/>
            </c:ext>
          </c:extLst>
        </c:ser>
        <c:ser>
          <c:idx val="3"/>
          <c:order val="3"/>
          <c:tx>
            <c:strRef>
              <c:f>Formula!$B$32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Formula!$C$28:$H$28</c:f>
              <c:strCache>
                <c:ptCount val="6"/>
                <c:pt idx="0">
                  <c:v>Question 1</c:v>
                </c:pt>
                <c:pt idx="1">
                  <c:v>Question 2</c:v>
                </c:pt>
                <c:pt idx="2">
                  <c:v>Question 3</c:v>
                </c:pt>
                <c:pt idx="3">
                  <c:v>Question 4</c:v>
                </c:pt>
                <c:pt idx="4">
                  <c:v>Question 5</c:v>
                </c:pt>
                <c:pt idx="5">
                  <c:v>Question 6</c:v>
                </c:pt>
              </c:strCache>
            </c:strRef>
          </c:cat>
          <c:val>
            <c:numRef>
              <c:f>Formula!$C$32:$H$32</c:f>
              <c:numCache>
                <c:formatCode>0.00%</c:formatCode>
                <c:ptCount val="6"/>
                <c:pt idx="0">
                  <c:v>9.0909090909090912E-2</c:v>
                </c:pt>
                <c:pt idx="1">
                  <c:v>0</c:v>
                </c:pt>
                <c:pt idx="2">
                  <c:v>0.18181818181818182</c:v>
                </c:pt>
                <c:pt idx="3">
                  <c:v>0.54545454545454541</c:v>
                </c:pt>
                <c:pt idx="4">
                  <c:v>0</c:v>
                </c:pt>
                <c:pt idx="5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27-4A03-9D9A-D4BE44090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249872"/>
        <c:axId val="1244251120"/>
      </c:barChart>
      <c:catAx>
        <c:axId val="1244249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rgbClr val="C00000"/>
                    </a:solidFill>
                  </a:rPr>
                  <a:t>Question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2584864391951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4251120"/>
        <c:crosses val="autoZero"/>
        <c:auto val="1"/>
        <c:lblAlgn val="ctr"/>
        <c:lblOffset val="100"/>
        <c:noMultiLvlLbl val="0"/>
      </c:catAx>
      <c:valAx>
        <c:axId val="124425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rgbClr val="C00000"/>
                    </a:solidFill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0.46851640419947505"/>
              <c:y val="0.78666593759113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424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5</xdr:row>
      <xdr:rowOff>204787</xdr:rowOff>
    </xdr:from>
    <xdr:to>
      <xdr:col>15</xdr:col>
      <xdr:colOff>133350</xdr:colOff>
      <xdr:row>11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AC9578-A214-0241-50A9-E66834F58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728.561091898147" createdVersion="8" refreshedVersion="8" minRefreshableVersion="3" recordCount="33" xr:uid="{CCD1661A-C12E-4E94-90CA-D6BEA931481E}">
  <cacheSource type="worksheet">
    <worksheetSource name="Table1"/>
  </cacheSource>
  <cacheFields count="3">
    <cacheField name="Customer ID" numFmtId="0">
      <sharedItems count="11">
        <s v="MNX-01001"/>
        <s v="MNX-01002"/>
        <s v="MNX-01003"/>
        <s v="MNX-01004"/>
        <s v="MNX-01005"/>
        <s v="MNX-01006"/>
        <s v="MNX-01007"/>
        <s v="MNX-01008"/>
        <s v="MNX-01009"/>
        <s v="MNX-01010"/>
        <s v="MNX-01011"/>
      </sharedItems>
    </cacheField>
    <cacheField name="Attribute" numFmtId="0">
      <sharedItems count="3">
        <s v="Account Opening"/>
        <s v="Customer Care"/>
        <s v="Forex Exchange"/>
      </sharedItems>
    </cacheField>
    <cacheField name="Value" numFmtId="0">
      <sharedItems count="3">
        <s v="Statisfied"/>
        <s v="Very Satisfied"/>
        <s v="Unsatisfi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x v="0"/>
    <x v="0"/>
  </r>
  <r>
    <x v="0"/>
    <x v="1"/>
    <x v="1"/>
  </r>
  <r>
    <x v="0"/>
    <x v="2"/>
    <x v="2"/>
  </r>
  <r>
    <x v="1"/>
    <x v="0"/>
    <x v="0"/>
  </r>
  <r>
    <x v="1"/>
    <x v="1"/>
    <x v="0"/>
  </r>
  <r>
    <x v="1"/>
    <x v="2"/>
    <x v="2"/>
  </r>
  <r>
    <x v="2"/>
    <x v="0"/>
    <x v="2"/>
  </r>
  <r>
    <x v="2"/>
    <x v="1"/>
    <x v="1"/>
  </r>
  <r>
    <x v="2"/>
    <x v="2"/>
    <x v="1"/>
  </r>
  <r>
    <x v="3"/>
    <x v="0"/>
    <x v="2"/>
  </r>
  <r>
    <x v="3"/>
    <x v="1"/>
    <x v="2"/>
  </r>
  <r>
    <x v="3"/>
    <x v="2"/>
    <x v="2"/>
  </r>
  <r>
    <x v="4"/>
    <x v="0"/>
    <x v="1"/>
  </r>
  <r>
    <x v="4"/>
    <x v="1"/>
    <x v="1"/>
  </r>
  <r>
    <x v="4"/>
    <x v="2"/>
    <x v="1"/>
  </r>
  <r>
    <x v="5"/>
    <x v="0"/>
    <x v="0"/>
  </r>
  <r>
    <x v="5"/>
    <x v="1"/>
    <x v="2"/>
  </r>
  <r>
    <x v="5"/>
    <x v="2"/>
    <x v="2"/>
  </r>
  <r>
    <x v="6"/>
    <x v="0"/>
    <x v="0"/>
  </r>
  <r>
    <x v="6"/>
    <x v="1"/>
    <x v="0"/>
  </r>
  <r>
    <x v="6"/>
    <x v="2"/>
    <x v="1"/>
  </r>
  <r>
    <x v="7"/>
    <x v="0"/>
    <x v="1"/>
  </r>
  <r>
    <x v="7"/>
    <x v="1"/>
    <x v="1"/>
  </r>
  <r>
    <x v="7"/>
    <x v="2"/>
    <x v="2"/>
  </r>
  <r>
    <x v="8"/>
    <x v="0"/>
    <x v="2"/>
  </r>
  <r>
    <x v="8"/>
    <x v="1"/>
    <x v="1"/>
  </r>
  <r>
    <x v="8"/>
    <x v="2"/>
    <x v="2"/>
  </r>
  <r>
    <x v="9"/>
    <x v="0"/>
    <x v="0"/>
  </r>
  <r>
    <x v="9"/>
    <x v="1"/>
    <x v="2"/>
  </r>
  <r>
    <x v="9"/>
    <x v="2"/>
    <x v="1"/>
  </r>
  <r>
    <x v="10"/>
    <x v="0"/>
    <x v="2"/>
  </r>
  <r>
    <x v="10"/>
    <x v="1"/>
    <x v="1"/>
  </r>
  <r>
    <x v="10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01793E-F93E-4F1A-9731-637C53CE23C7}" name="PivotTable43" cacheId="2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3:F8" firstHeaderRow="1" firstDataRow="2" firstDataCol="1"/>
  <pivotFields count="3">
    <pivotField axis="axisRow" dataField="1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>
      <items count="4">
        <item sd="0" x="0"/>
        <item sd="0" x="1"/>
        <item sd="0" x="2"/>
        <item t="default"/>
      </items>
    </pivotField>
    <pivotField axis="axisCol" showAll="0">
      <items count="4">
        <item x="0"/>
        <item x="2"/>
        <item x="1"/>
        <item t="default"/>
      </items>
    </pivotField>
  </pivotFields>
  <rowFields count="2">
    <field x="1"/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Count of Customer ID" fld="0" subtotal="count" showDataAs="percentOfRow" baseField="1" baseItem="0" numFmtId="10"/>
  </dataFields>
  <formats count="30">
    <format dxfId="30">
      <pivotArea type="all" dataOnly="0" outline="0" fieldPosition="0"/>
    </format>
    <format dxfId="31">
      <pivotArea outline="0" collapsedLevelsAreSubtotals="1" fieldPosition="0"/>
    </format>
    <format dxfId="32">
      <pivotArea type="origin" dataOnly="0" labelOnly="1" outline="0" fieldPosition="0"/>
    </format>
    <format dxfId="33">
      <pivotArea field="2" type="button" dataOnly="0" labelOnly="1" outline="0" axis="axisCol" fieldPosition="0"/>
    </format>
    <format dxfId="34">
      <pivotArea type="topRight" dataOnly="0" labelOnly="1" outline="0" fieldPosition="0"/>
    </format>
    <format dxfId="35">
      <pivotArea field="1" type="button" dataOnly="0" labelOnly="1" outline="0" axis="axisRow" fieldPosition="0"/>
    </format>
    <format dxfId="36">
      <pivotArea dataOnly="0" labelOnly="1" fieldPosition="0">
        <references count="1">
          <reference field="1" count="0"/>
        </references>
      </pivotArea>
    </format>
    <format dxfId="37">
      <pivotArea dataOnly="0" labelOnly="1" grandRow="1" outline="0" fieldPosition="0"/>
    </format>
    <format dxfId="38">
      <pivotArea dataOnly="0" labelOnly="1" fieldPosition="0">
        <references count="1">
          <reference field="2" count="0"/>
        </references>
      </pivotArea>
    </format>
    <format dxfId="39">
      <pivotArea dataOnly="0" labelOnly="1" grandCol="1" outline="0" fieldPosition="0"/>
    </format>
    <format dxfId="40">
      <pivotArea type="all" dataOnly="0" outline="0" fieldPosition="0"/>
    </format>
    <format dxfId="41">
      <pivotArea outline="0" collapsedLevelsAreSubtotals="1" fieldPosition="0"/>
    </format>
    <format dxfId="42">
      <pivotArea type="origin" dataOnly="0" labelOnly="1" outline="0" fieldPosition="0"/>
    </format>
    <format dxfId="43">
      <pivotArea field="2" type="button" dataOnly="0" labelOnly="1" outline="0" axis="axisCol" fieldPosition="0"/>
    </format>
    <format dxfId="44">
      <pivotArea type="topRight" dataOnly="0" labelOnly="1" outline="0" fieldPosition="0"/>
    </format>
    <format dxfId="45">
      <pivotArea field="1" type="button" dataOnly="0" labelOnly="1" outline="0" axis="axisRow" fieldPosition="0"/>
    </format>
    <format dxfId="46">
      <pivotArea dataOnly="0" labelOnly="1" fieldPosition="0">
        <references count="1">
          <reference field="1" count="0"/>
        </references>
      </pivotArea>
    </format>
    <format dxfId="47">
      <pivotArea dataOnly="0" labelOnly="1" grandRow="1" outline="0" fieldPosition="0"/>
    </format>
    <format dxfId="48">
      <pivotArea dataOnly="0" labelOnly="1" fieldPosition="0">
        <references count="1">
          <reference field="2" count="0"/>
        </references>
      </pivotArea>
    </format>
    <format dxfId="49">
      <pivotArea dataOnly="0" labelOnly="1" grandCol="1" outline="0" fieldPosition="0"/>
    </format>
    <format dxfId="50">
      <pivotArea type="all" dataOnly="0" outline="0" fieldPosition="0"/>
    </format>
    <format dxfId="51">
      <pivotArea outline="0" collapsedLevelsAreSubtotals="1" fieldPosition="0"/>
    </format>
    <format dxfId="52">
      <pivotArea type="origin" dataOnly="0" labelOnly="1" outline="0" fieldPosition="0"/>
    </format>
    <format dxfId="53">
      <pivotArea field="2" type="button" dataOnly="0" labelOnly="1" outline="0" axis="axisCol" fieldPosition="0"/>
    </format>
    <format dxfId="54">
      <pivotArea type="topRight" dataOnly="0" labelOnly="1" outline="0" fieldPosition="0"/>
    </format>
    <format dxfId="55">
      <pivotArea field="1" type="button" dataOnly="0" labelOnly="1" outline="0" axis="axisRow" fieldPosition="0"/>
    </format>
    <format dxfId="56">
      <pivotArea dataOnly="0" labelOnly="1" fieldPosition="0">
        <references count="1">
          <reference field="1" count="0"/>
        </references>
      </pivotArea>
    </format>
    <format dxfId="57">
      <pivotArea dataOnly="0" labelOnly="1" grandRow="1" outline="0" fieldPosition="0"/>
    </format>
    <format dxfId="58">
      <pivotArea dataOnly="0" labelOnly="1" fieldPosition="0">
        <references count="1">
          <reference field="2" count="0"/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485427-C6CA-4B93-BFA4-F4ECCF1BBE7D}" autoFormatId="16" applyNumberFormats="0" applyBorderFormats="0" applyFontFormats="0" applyPatternFormats="0" applyAlignmentFormats="0" applyWidthHeightFormats="0">
  <queryTableRefresh nextId="4">
    <queryTableFields count="3">
      <queryTableField id="1" name="Customer ID" tableColumnId="1"/>
      <queryTableField id="2" name="Attribute" tableColumnId="2"/>
      <queryTableField id="3" name="Value" tableColumnId="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09154CD-BA83-445C-AFB1-E93D487B43A9}" name="Table16" displayName="Table16" ref="B4:E15" totalsRowShown="0" headerRowDxfId="62" dataDxfId="63" tableBorderDxfId="68">
  <autoFilter ref="B4:E15" xr:uid="{C09154CD-BA83-445C-AFB1-E93D487B43A9}"/>
  <tableColumns count="4">
    <tableColumn id="1" xr3:uid="{6A1B7114-31C0-4915-A2CA-7697CC50B759}" name="Customer ID" dataDxfId="67"/>
    <tableColumn id="2" xr3:uid="{CA22010A-CE47-4DC9-8734-A0CA6BB6B496}" name="Account Opening" dataDxfId="66"/>
    <tableColumn id="3" xr3:uid="{54E055E5-3C9A-4B74-8C91-0880A97865DA}" name="Customer Care" dataDxfId="65"/>
    <tableColumn id="4" xr3:uid="{70D1437F-0890-4F02-A254-F238081F511B}" name="Forex Exchange" dataDxfId="6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1606E32-D2E3-43F6-8488-B4E00EBABCDA}" name="Table1" displayName="Table1" ref="A1:C34" tableType="queryTable" totalsRowShown="0">
  <autoFilter ref="A1:C34" xr:uid="{B1606E32-D2E3-43F6-8488-B4E00EBABCDA}"/>
  <tableColumns count="3">
    <tableColumn id="1" xr3:uid="{178F8992-E866-47C2-AE7C-00F9697E18E8}" uniqueName="1" name="Customer ID" queryTableFieldId="1" dataDxfId="61"/>
    <tableColumn id="2" xr3:uid="{2EF0618E-8E52-41BF-9047-7A2C61AE3F36}" uniqueName="2" name="Attribute" queryTableFieldId="2" dataDxfId="60"/>
    <tableColumn id="3" xr3:uid="{1F086C8C-AEFF-4CAF-B058-3F249218F3E0}" uniqueName="3" name="Value" queryTableFieldId="3" dataDxfId="5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34E76-5344-418E-8C5D-72C6CED591CE}">
  <dimension ref="B2:H18"/>
  <sheetViews>
    <sheetView showGridLines="0" tabSelected="1" workbookViewId="0">
      <selection activeCell="Q25" sqref="Q25"/>
    </sheetView>
  </sheetViews>
  <sheetFormatPr defaultRowHeight="15" x14ac:dyDescent="0.25"/>
  <cols>
    <col min="1" max="1" width="6.42578125" customWidth="1"/>
    <col min="2" max="3" width="14" customWidth="1"/>
    <col min="4" max="4" width="13.85546875" customWidth="1"/>
    <col min="5" max="5" width="12.7109375" customWidth="1"/>
    <col min="6" max="6" width="13.42578125" customWidth="1"/>
    <col min="7" max="8" width="12.7109375" customWidth="1"/>
  </cols>
  <sheetData>
    <row r="2" spans="2:8" ht="27" customHeight="1" x14ac:dyDescent="0.25">
      <c r="B2" s="4" t="s">
        <v>29</v>
      </c>
      <c r="C2" s="4"/>
      <c r="D2" s="4"/>
      <c r="E2" s="4"/>
      <c r="F2" s="4"/>
      <c r="G2" s="4"/>
      <c r="H2" s="4"/>
    </row>
    <row r="4" spans="2:8" ht="28.5" customHeight="1" x14ac:dyDescent="0.25">
      <c r="B4" s="6" t="s">
        <v>5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</row>
    <row r="5" spans="2:8" ht="34.5" customHeight="1" x14ac:dyDescent="0.25">
      <c r="B5" s="3" t="s">
        <v>18</v>
      </c>
      <c r="C5" s="3" t="s">
        <v>15</v>
      </c>
      <c r="D5" s="3" t="s">
        <v>16</v>
      </c>
      <c r="E5" s="3" t="s">
        <v>17</v>
      </c>
      <c r="F5" s="3" t="s">
        <v>31</v>
      </c>
      <c r="G5" s="3" t="s">
        <v>16</v>
      </c>
      <c r="H5" s="3" t="s">
        <v>17</v>
      </c>
    </row>
    <row r="6" spans="2:8" ht="30" x14ac:dyDescent="0.25">
      <c r="B6" s="8" t="s">
        <v>19</v>
      </c>
      <c r="C6" s="8" t="s">
        <v>16</v>
      </c>
      <c r="D6" s="8" t="s">
        <v>16</v>
      </c>
      <c r="E6" s="8" t="s">
        <v>16</v>
      </c>
      <c r="F6" s="8" t="s">
        <v>15</v>
      </c>
      <c r="G6" s="8" t="s">
        <v>17</v>
      </c>
      <c r="H6" s="8" t="s">
        <v>15</v>
      </c>
    </row>
    <row r="7" spans="2:8" ht="30" x14ac:dyDescent="0.25">
      <c r="B7" s="3" t="s">
        <v>20</v>
      </c>
      <c r="C7" s="3" t="s">
        <v>17</v>
      </c>
      <c r="D7" s="3" t="s">
        <v>15</v>
      </c>
      <c r="E7" s="3" t="s">
        <v>17</v>
      </c>
      <c r="F7" s="3" t="s">
        <v>16</v>
      </c>
      <c r="G7" s="3" t="s">
        <v>16</v>
      </c>
      <c r="H7" s="3" t="s">
        <v>16</v>
      </c>
    </row>
    <row r="8" spans="2:8" ht="30" x14ac:dyDescent="0.25">
      <c r="B8" s="8" t="s">
        <v>21</v>
      </c>
      <c r="C8" s="8" t="s">
        <v>15</v>
      </c>
      <c r="D8" s="8" t="s">
        <v>16</v>
      </c>
      <c r="E8" s="8" t="s">
        <v>17</v>
      </c>
      <c r="F8" s="8" t="s">
        <v>17</v>
      </c>
      <c r="G8" s="8" t="s">
        <v>16</v>
      </c>
      <c r="H8" s="8" t="s">
        <v>15</v>
      </c>
    </row>
    <row r="9" spans="2:8" ht="23.25" customHeight="1" x14ac:dyDescent="0.25">
      <c r="B9" s="3" t="s">
        <v>22</v>
      </c>
      <c r="C9" s="3" t="s">
        <v>17</v>
      </c>
      <c r="D9" s="3" t="s">
        <v>16</v>
      </c>
      <c r="E9" s="3" t="s">
        <v>17</v>
      </c>
      <c r="F9" s="3" t="s">
        <v>16</v>
      </c>
      <c r="G9" s="3" t="s">
        <v>16</v>
      </c>
      <c r="H9" s="3" t="s">
        <v>17</v>
      </c>
    </row>
    <row r="10" spans="2:8" ht="45" x14ac:dyDescent="0.25">
      <c r="B10" s="8" t="s">
        <v>23</v>
      </c>
      <c r="C10" s="8" t="s">
        <v>15</v>
      </c>
      <c r="D10" s="8" t="s">
        <v>15</v>
      </c>
      <c r="E10" s="8" t="s">
        <v>31</v>
      </c>
      <c r="F10" s="8" t="s">
        <v>31</v>
      </c>
      <c r="G10" s="8" t="s">
        <v>17</v>
      </c>
      <c r="H10" s="8" t="s">
        <v>31</v>
      </c>
    </row>
    <row r="11" spans="2:8" ht="45" x14ac:dyDescent="0.25">
      <c r="B11" s="3" t="s">
        <v>24</v>
      </c>
      <c r="C11" s="3" t="s">
        <v>17</v>
      </c>
      <c r="D11" s="3" t="s">
        <v>17</v>
      </c>
      <c r="E11" s="3" t="s">
        <v>17</v>
      </c>
      <c r="F11" s="3" t="s">
        <v>31</v>
      </c>
      <c r="G11" s="3" t="s">
        <v>16</v>
      </c>
      <c r="H11" s="3" t="s">
        <v>15</v>
      </c>
    </row>
    <row r="12" spans="2:8" ht="45" x14ac:dyDescent="0.25">
      <c r="B12" s="8" t="s">
        <v>25</v>
      </c>
      <c r="C12" s="8" t="s">
        <v>31</v>
      </c>
      <c r="D12" s="8" t="s">
        <v>16</v>
      </c>
      <c r="E12" s="8" t="s">
        <v>17</v>
      </c>
      <c r="F12" s="8" t="s">
        <v>31</v>
      </c>
      <c r="G12" s="8" t="s">
        <v>17</v>
      </c>
      <c r="H12" s="8" t="s">
        <v>17</v>
      </c>
    </row>
    <row r="13" spans="2:8" ht="30" x14ac:dyDescent="0.25">
      <c r="B13" s="3" t="s">
        <v>26</v>
      </c>
      <c r="C13" s="3" t="s">
        <v>15</v>
      </c>
      <c r="D13" s="3" t="s">
        <v>15</v>
      </c>
      <c r="E13" s="3" t="s">
        <v>17</v>
      </c>
      <c r="F13" s="3" t="s">
        <v>17</v>
      </c>
      <c r="G13" s="3" t="s">
        <v>16</v>
      </c>
      <c r="H13" s="3" t="s">
        <v>15</v>
      </c>
    </row>
    <row r="14" spans="2:8" ht="45" x14ac:dyDescent="0.25">
      <c r="B14" s="8" t="s">
        <v>27</v>
      </c>
      <c r="C14" s="8" t="s">
        <v>17</v>
      </c>
      <c r="D14" s="8" t="s">
        <v>16</v>
      </c>
      <c r="E14" s="8" t="s">
        <v>17</v>
      </c>
      <c r="F14" s="8" t="s">
        <v>31</v>
      </c>
      <c r="G14" s="8" t="s">
        <v>17</v>
      </c>
      <c r="H14" s="8" t="s">
        <v>16</v>
      </c>
    </row>
    <row r="15" spans="2:8" ht="45" x14ac:dyDescent="0.25">
      <c r="B15" s="3" t="s">
        <v>28</v>
      </c>
      <c r="C15" s="3" t="s">
        <v>15</v>
      </c>
      <c r="D15" s="3" t="s">
        <v>17</v>
      </c>
      <c r="E15" s="3" t="s">
        <v>31</v>
      </c>
      <c r="F15" s="3" t="s">
        <v>31</v>
      </c>
      <c r="G15" s="3" t="s">
        <v>17</v>
      </c>
      <c r="H15" s="3" t="s">
        <v>15</v>
      </c>
    </row>
    <row r="16" spans="2:8" x14ac:dyDescent="0.25">
      <c r="C16" s="2"/>
      <c r="D16" s="2"/>
      <c r="E16" s="2"/>
      <c r="F16" s="2"/>
      <c r="G16" s="2"/>
      <c r="H16" s="2"/>
    </row>
    <row r="17" spans="3:8" ht="45.75" customHeight="1" x14ac:dyDescent="0.25">
      <c r="C17" s="2"/>
      <c r="D17" s="2"/>
      <c r="E17" s="2"/>
      <c r="F17" s="2"/>
      <c r="G17" s="2"/>
      <c r="H17" s="2"/>
    </row>
    <row r="18" spans="3:8" x14ac:dyDescent="0.25">
      <c r="C18" s="2"/>
      <c r="D18" s="2"/>
      <c r="E18" s="2"/>
      <c r="F18" s="2"/>
      <c r="G18" s="2"/>
      <c r="H18" s="2"/>
    </row>
  </sheetData>
  <mergeCells count="1">
    <mergeCell ref="B2:H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8A4C-41DE-47FE-B26B-2AE05B77E2E4}">
  <dimension ref="B2:H33"/>
  <sheetViews>
    <sheetView showGridLines="0" topLeftCell="A13" workbookViewId="0">
      <selection activeCell="P15" sqref="P15"/>
    </sheetView>
  </sheetViews>
  <sheetFormatPr defaultRowHeight="15" x14ac:dyDescent="0.25"/>
  <cols>
    <col min="1" max="1" width="6.42578125" customWidth="1"/>
    <col min="2" max="3" width="14" customWidth="1"/>
    <col min="4" max="4" width="13.85546875" customWidth="1"/>
    <col min="5" max="5" width="12.7109375" customWidth="1"/>
    <col min="6" max="6" width="13.42578125" customWidth="1"/>
    <col min="7" max="8" width="12.7109375" customWidth="1"/>
    <col min="9" max="9" width="6.85546875" customWidth="1"/>
    <col min="10" max="10" width="11.140625" customWidth="1"/>
    <col min="13" max="13" width="15.7109375" customWidth="1"/>
    <col min="14" max="14" width="14.140625" customWidth="1"/>
    <col min="16" max="16" width="22.7109375" bestFit="1" customWidth="1"/>
  </cols>
  <sheetData>
    <row r="2" spans="2:8" ht="27" customHeight="1" x14ac:dyDescent="0.25">
      <c r="B2" s="4" t="s">
        <v>29</v>
      </c>
      <c r="C2" s="4"/>
      <c r="D2" s="4"/>
      <c r="E2" s="4"/>
      <c r="F2" s="4"/>
      <c r="G2" s="4"/>
      <c r="H2" s="4"/>
    </row>
    <row r="4" spans="2:8" ht="28.5" customHeight="1" x14ac:dyDescent="0.25">
      <c r="B4" s="6" t="s">
        <v>5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</row>
    <row r="5" spans="2:8" ht="34.5" customHeight="1" x14ac:dyDescent="0.25">
      <c r="B5" s="3" t="s">
        <v>18</v>
      </c>
      <c r="C5" s="3" t="s">
        <v>15</v>
      </c>
      <c r="D5" s="3" t="s">
        <v>16</v>
      </c>
      <c r="E5" s="3" t="s">
        <v>17</v>
      </c>
      <c r="F5" s="3" t="s">
        <v>31</v>
      </c>
      <c r="G5" s="3" t="s">
        <v>16</v>
      </c>
      <c r="H5" s="3" t="s">
        <v>17</v>
      </c>
    </row>
    <row r="6" spans="2:8" ht="30" x14ac:dyDescent="0.25">
      <c r="B6" s="8" t="s">
        <v>19</v>
      </c>
      <c r="C6" s="8" t="s">
        <v>16</v>
      </c>
      <c r="D6" s="8" t="s">
        <v>16</v>
      </c>
      <c r="E6" s="8" t="s">
        <v>16</v>
      </c>
      <c r="F6" s="8" t="s">
        <v>15</v>
      </c>
      <c r="G6" s="8" t="s">
        <v>17</v>
      </c>
      <c r="H6" s="8" t="s">
        <v>15</v>
      </c>
    </row>
    <row r="7" spans="2:8" ht="42.75" customHeight="1" x14ac:dyDescent="0.25">
      <c r="B7" s="3" t="s">
        <v>20</v>
      </c>
      <c r="C7" s="3" t="s">
        <v>17</v>
      </c>
      <c r="D7" s="3" t="s">
        <v>15</v>
      </c>
      <c r="E7" s="3" t="s">
        <v>17</v>
      </c>
      <c r="F7" s="3" t="s">
        <v>16</v>
      </c>
      <c r="G7" s="3" t="s">
        <v>16</v>
      </c>
      <c r="H7" s="3" t="s">
        <v>16</v>
      </c>
    </row>
    <row r="8" spans="2:8" ht="30" x14ac:dyDescent="0.25">
      <c r="B8" s="8" t="s">
        <v>21</v>
      </c>
      <c r="C8" s="8" t="s">
        <v>15</v>
      </c>
      <c r="D8" s="8" t="s">
        <v>16</v>
      </c>
      <c r="E8" s="8" t="s">
        <v>17</v>
      </c>
      <c r="F8" s="8" t="s">
        <v>17</v>
      </c>
      <c r="G8" s="8" t="s">
        <v>16</v>
      </c>
      <c r="H8" s="8" t="s">
        <v>15</v>
      </c>
    </row>
    <row r="9" spans="2:8" ht="24.75" customHeight="1" x14ac:dyDescent="0.25">
      <c r="B9" s="3" t="s">
        <v>22</v>
      </c>
      <c r="C9" s="3" t="s">
        <v>17</v>
      </c>
      <c r="D9" s="3" t="s">
        <v>16</v>
      </c>
      <c r="E9" s="3" t="s">
        <v>17</v>
      </c>
      <c r="F9" s="3" t="s">
        <v>16</v>
      </c>
      <c r="G9" s="3" t="s">
        <v>16</v>
      </c>
      <c r="H9" s="3" t="s">
        <v>17</v>
      </c>
    </row>
    <row r="10" spans="2:8" ht="45" x14ac:dyDescent="0.25">
      <c r="B10" s="8" t="s">
        <v>23</v>
      </c>
      <c r="C10" s="8" t="s">
        <v>15</v>
      </c>
      <c r="D10" s="8" t="s">
        <v>15</v>
      </c>
      <c r="E10" s="8" t="s">
        <v>31</v>
      </c>
      <c r="F10" s="8" t="s">
        <v>31</v>
      </c>
      <c r="G10" s="8" t="s">
        <v>17</v>
      </c>
      <c r="H10" s="8" t="s">
        <v>31</v>
      </c>
    </row>
    <row r="11" spans="2:8" ht="45" x14ac:dyDescent="0.25">
      <c r="B11" s="3" t="s">
        <v>24</v>
      </c>
      <c r="C11" s="3" t="s">
        <v>17</v>
      </c>
      <c r="D11" s="3" t="s">
        <v>17</v>
      </c>
      <c r="E11" s="3" t="s">
        <v>17</v>
      </c>
      <c r="F11" s="3" t="s">
        <v>31</v>
      </c>
      <c r="G11" s="3" t="s">
        <v>16</v>
      </c>
      <c r="H11" s="3" t="s">
        <v>15</v>
      </c>
    </row>
    <row r="12" spans="2:8" ht="45" x14ac:dyDescent="0.25">
      <c r="B12" s="8" t="s">
        <v>25</v>
      </c>
      <c r="C12" s="8" t="s">
        <v>31</v>
      </c>
      <c r="D12" s="8" t="s">
        <v>16</v>
      </c>
      <c r="E12" s="8" t="s">
        <v>17</v>
      </c>
      <c r="F12" s="8" t="s">
        <v>31</v>
      </c>
      <c r="G12" s="8" t="s">
        <v>17</v>
      </c>
      <c r="H12" s="8" t="s">
        <v>17</v>
      </c>
    </row>
    <row r="13" spans="2:8" ht="30" x14ac:dyDescent="0.25">
      <c r="B13" s="3" t="s">
        <v>26</v>
      </c>
      <c r="C13" s="3" t="s">
        <v>15</v>
      </c>
      <c r="D13" s="3" t="s">
        <v>15</v>
      </c>
      <c r="E13" s="3" t="s">
        <v>17</v>
      </c>
      <c r="F13" s="3" t="s">
        <v>17</v>
      </c>
      <c r="G13" s="3" t="s">
        <v>16</v>
      </c>
      <c r="H13" s="3" t="s">
        <v>15</v>
      </c>
    </row>
    <row r="14" spans="2:8" ht="45" x14ac:dyDescent="0.25">
      <c r="B14" s="8" t="s">
        <v>27</v>
      </c>
      <c r="C14" s="8" t="s">
        <v>17</v>
      </c>
      <c r="D14" s="8" t="s">
        <v>16</v>
      </c>
      <c r="E14" s="8" t="s">
        <v>17</v>
      </c>
      <c r="F14" s="8" t="s">
        <v>31</v>
      </c>
      <c r="G14" s="8" t="s">
        <v>17</v>
      </c>
      <c r="H14" s="8" t="s">
        <v>16</v>
      </c>
    </row>
    <row r="15" spans="2:8" ht="45" x14ac:dyDescent="0.25">
      <c r="B15" s="3" t="s">
        <v>28</v>
      </c>
      <c r="C15" s="3" t="s">
        <v>15</v>
      </c>
      <c r="D15" s="3" t="s">
        <v>17</v>
      </c>
      <c r="E15" s="3" t="s">
        <v>31</v>
      </c>
      <c r="F15" s="3" t="s">
        <v>31</v>
      </c>
      <c r="G15" s="3" t="s">
        <v>17</v>
      </c>
      <c r="H15" s="3" t="s">
        <v>15</v>
      </c>
    </row>
    <row r="17" spans="2:8" ht="24.75" customHeight="1" x14ac:dyDescent="0.25">
      <c r="B17" s="4" t="s">
        <v>32</v>
      </c>
      <c r="C17" s="4"/>
      <c r="D17" s="4"/>
      <c r="E17" s="4"/>
      <c r="F17" s="4"/>
      <c r="G17" s="4"/>
      <c r="H17" s="4"/>
    </row>
    <row r="18" spans="2:8" ht="24.75" customHeight="1" x14ac:dyDescent="0.25"/>
    <row r="19" spans="2:8" ht="18.75" customHeight="1" x14ac:dyDescent="0.25">
      <c r="B19" s="6" t="s">
        <v>33</v>
      </c>
      <c r="C19" s="6" t="s">
        <v>9</v>
      </c>
      <c r="D19" s="6" t="s">
        <v>10</v>
      </c>
      <c r="E19" s="6" t="s">
        <v>11</v>
      </c>
      <c r="F19" s="6" t="s">
        <v>12</v>
      </c>
      <c r="G19" s="6" t="s">
        <v>13</v>
      </c>
      <c r="H19" s="6" t="s">
        <v>14</v>
      </c>
    </row>
    <row r="20" spans="2:8" ht="20.100000000000001" customHeight="1" x14ac:dyDescent="0.25">
      <c r="B20" s="10" t="s">
        <v>15</v>
      </c>
      <c r="C20" s="13">
        <f>COUNTIF($C$5:$C$15,B20)</f>
        <v>5</v>
      </c>
      <c r="D20" s="13">
        <f>COUNTIF($D$5:$D$15,B20)</f>
        <v>3</v>
      </c>
      <c r="E20" s="13">
        <f>COUNTIF($E$5:$E$15,B20)</f>
        <v>0</v>
      </c>
      <c r="F20" s="13">
        <f>COUNTIF($F$5:$F$15,B20)</f>
        <v>1</v>
      </c>
      <c r="G20" s="13">
        <f>COUNTIF($G$5:$G$15,B20)</f>
        <v>0</v>
      </c>
      <c r="H20" s="13">
        <f>COUNTIF($H$5:$H$15,B20)</f>
        <v>5</v>
      </c>
    </row>
    <row r="21" spans="2:8" ht="20.100000000000001" customHeight="1" x14ac:dyDescent="0.25">
      <c r="B21" s="10" t="s">
        <v>16</v>
      </c>
      <c r="C21" s="13">
        <f>COUNTIF($C$5:$C$15,B21)</f>
        <v>1</v>
      </c>
      <c r="D21" s="13">
        <f>COUNTIF($D$5:$D$15,B21)</f>
        <v>6</v>
      </c>
      <c r="E21" s="13">
        <f>COUNTIF($E$5:$E$15,B21)</f>
        <v>1</v>
      </c>
      <c r="F21" s="13">
        <f>COUNTIF($F$5:$F$15,B21)</f>
        <v>2</v>
      </c>
      <c r="G21" s="13">
        <f>COUNTIF($G$5:$G$15,B21)</f>
        <v>6</v>
      </c>
      <c r="H21" s="13">
        <f>COUNTIF($H$5:$H$15,B21)</f>
        <v>2</v>
      </c>
    </row>
    <row r="22" spans="2:8" ht="20.100000000000001" customHeight="1" x14ac:dyDescent="0.25">
      <c r="B22" s="11" t="s">
        <v>17</v>
      </c>
      <c r="C22" s="13">
        <f>COUNTIF($C$5:$C$15,B22)</f>
        <v>4</v>
      </c>
      <c r="D22" s="13">
        <f>COUNTIF($D$5:$D$15,B22)</f>
        <v>2</v>
      </c>
      <c r="E22" s="13">
        <f>COUNTIF($E$5:$E$15,B22)</f>
        <v>8</v>
      </c>
      <c r="F22" s="13">
        <f>COUNTIF($F$5:$F$15,B22)</f>
        <v>2</v>
      </c>
      <c r="G22" s="13">
        <f>COUNTIF($G$5:$G$15,B22)</f>
        <v>5</v>
      </c>
      <c r="H22" s="13">
        <f>COUNTIF($H$5:$H$15,B22)</f>
        <v>3</v>
      </c>
    </row>
    <row r="23" spans="2:8" ht="33.75" customHeight="1" x14ac:dyDescent="0.25">
      <c r="B23" s="10" t="s">
        <v>31</v>
      </c>
      <c r="C23" s="13">
        <f>COUNTIF($C$5:$C$15,B23)</f>
        <v>1</v>
      </c>
      <c r="D23" s="13">
        <f>COUNTIF($D$5:$D$15,B23)</f>
        <v>0</v>
      </c>
      <c r="E23" s="13">
        <f>COUNTIF($E$5:$E$15,B23)</f>
        <v>2</v>
      </c>
      <c r="F23" s="13">
        <f>COUNTIF($F$5:$F$15,B23)</f>
        <v>6</v>
      </c>
      <c r="G23" s="13">
        <f>COUNTIF($G$5:$G$15,B23)</f>
        <v>0</v>
      </c>
      <c r="H23" s="13">
        <f>COUNTIF($H$5:$H$15,B23)</f>
        <v>1</v>
      </c>
    </row>
    <row r="24" spans="2:8" ht="20.100000000000001" customHeight="1" x14ac:dyDescent="0.25">
      <c r="B24" s="9" t="s">
        <v>30</v>
      </c>
      <c r="C24" s="12">
        <f>SUM(C20:C23)</f>
        <v>11</v>
      </c>
      <c r="D24" s="12">
        <f t="shared" ref="D24:H24" si="0">SUM(D20:D23)</f>
        <v>11</v>
      </c>
      <c r="E24" s="12">
        <f t="shared" si="0"/>
        <v>11</v>
      </c>
      <c r="F24" s="12">
        <f t="shared" si="0"/>
        <v>11</v>
      </c>
      <c r="G24" s="12">
        <f t="shared" si="0"/>
        <v>11</v>
      </c>
      <c r="H24" s="12">
        <f t="shared" si="0"/>
        <v>11</v>
      </c>
    </row>
    <row r="25" spans="2:8" ht="20.100000000000001" customHeight="1" x14ac:dyDescent="0.25"/>
    <row r="26" spans="2:8" ht="21" x14ac:dyDescent="0.25">
      <c r="B26" s="4" t="s">
        <v>34</v>
      </c>
      <c r="C26" s="4"/>
      <c r="D26" s="4"/>
      <c r="E26" s="4"/>
      <c r="F26" s="4"/>
      <c r="G26" s="4"/>
      <c r="H26" s="4"/>
    </row>
    <row r="27" spans="2:8" ht="14.25" customHeight="1" x14ac:dyDescent="0.25"/>
    <row r="28" spans="2:8" x14ac:dyDescent="0.25">
      <c r="B28" s="6" t="s">
        <v>33</v>
      </c>
      <c r="C28" s="6" t="s">
        <v>9</v>
      </c>
      <c r="D28" s="6" t="s">
        <v>10</v>
      </c>
      <c r="E28" s="6" t="s">
        <v>11</v>
      </c>
      <c r="F28" s="6" t="s">
        <v>12</v>
      </c>
      <c r="G28" s="6" t="s">
        <v>13</v>
      </c>
      <c r="H28" s="6" t="s">
        <v>14</v>
      </c>
    </row>
    <row r="29" spans="2:8" ht="30" x14ac:dyDescent="0.25">
      <c r="B29" s="10" t="s">
        <v>15</v>
      </c>
      <c r="C29" s="14">
        <f>C20/$C$24</f>
        <v>0.45454545454545453</v>
      </c>
      <c r="D29" s="14">
        <f t="shared" ref="D29:H29" si="1">D20/$C$24</f>
        <v>0.27272727272727271</v>
      </c>
      <c r="E29" s="14">
        <f t="shared" si="1"/>
        <v>0</v>
      </c>
      <c r="F29" s="14">
        <f t="shared" si="1"/>
        <v>9.0909090909090912E-2</v>
      </c>
      <c r="G29" s="14">
        <f t="shared" si="1"/>
        <v>0</v>
      </c>
      <c r="H29" s="14">
        <f t="shared" si="1"/>
        <v>0.45454545454545453</v>
      </c>
    </row>
    <row r="30" spans="2:8" ht="20.25" customHeight="1" x14ac:dyDescent="0.25">
      <c r="B30" s="10" t="s">
        <v>16</v>
      </c>
      <c r="C30" s="14">
        <f t="shared" ref="C30:H32" si="2">C21/$C$24</f>
        <v>9.0909090909090912E-2</v>
      </c>
      <c r="D30" s="14">
        <f t="shared" si="2"/>
        <v>0.54545454545454541</v>
      </c>
      <c r="E30" s="14">
        <f t="shared" si="2"/>
        <v>9.0909090909090912E-2</v>
      </c>
      <c r="F30" s="14">
        <f t="shared" si="2"/>
        <v>0.18181818181818182</v>
      </c>
      <c r="G30" s="14">
        <f t="shared" si="2"/>
        <v>0.54545454545454541</v>
      </c>
      <c r="H30" s="14">
        <f t="shared" si="2"/>
        <v>0.18181818181818182</v>
      </c>
    </row>
    <row r="31" spans="2:8" ht="20.25" customHeight="1" x14ac:dyDescent="0.25">
      <c r="B31" s="11" t="s">
        <v>17</v>
      </c>
      <c r="C31" s="14">
        <f t="shared" si="2"/>
        <v>0.36363636363636365</v>
      </c>
      <c r="D31" s="14">
        <f t="shared" si="2"/>
        <v>0.18181818181818182</v>
      </c>
      <c r="E31" s="14">
        <f t="shared" si="2"/>
        <v>0.72727272727272729</v>
      </c>
      <c r="F31" s="14">
        <f t="shared" si="2"/>
        <v>0.18181818181818182</v>
      </c>
      <c r="G31" s="14">
        <f t="shared" si="2"/>
        <v>0.45454545454545453</v>
      </c>
      <c r="H31" s="14">
        <f t="shared" si="2"/>
        <v>0.27272727272727271</v>
      </c>
    </row>
    <row r="32" spans="2:8" ht="30" x14ac:dyDescent="0.25">
      <c r="B32" s="10" t="s">
        <v>31</v>
      </c>
      <c r="C32" s="14">
        <f t="shared" si="2"/>
        <v>9.0909090909090912E-2</v>
      </c>
      <c r="D32" s="14">
        <f t="shared" si="2"/>
        <v>0</v>
      </c>
      <c r="E32" s="14">
        <f t="shared" si="2"/>
        <v>0.18181818181818182</v>
      </c>
      <c r="F32" s="14">
        <f t="shared" si="2"/>
        <v>0.54545454545454541</v>
      </c>
      <c r="G32" s="14">
        <f t="shared" si="2"/>
        <v>0</v>
      </c>
      <c r="H32" s="14">
        <f>H23/$C$24</f>
        <v>9.0909090909090912E-2</v>
      </c>
    </row>
    <row r="33" spans="2:8" x14ac:dyDescent="0.25">
      <c r="B33" s="9" t="s">
        <v>30</v>
      </c>
      <c r="C33" s="15">
        <f>SUM(C29:C32)</f>
        <v>1</v>
      </c>
      <c r="D33" s="15">
        <f t="shared" ref="D33:H33" si="3">SUM(D29:D32)</f>
        <v>1</v>
      </c>
      <c r="E33" s="15">
        <f t="shared" si="3"/>
        <v>1</v>
      </c>
      <c r="F33" s="15">
        <f t="shared" si="3"/>
        <v>1</v>
      </c>
      <c r="G33" s="15">
        <f t="shared" si="3"/>
        <v>1</v>
      </c>
      <c r="H33" s="15">
        <f t="shared" si="3"/>
        <v>1</v>
      </c>
    </row>
  </sheetData>
  <mergeCells count="3">
    <mergeCell ref="B26:H26"/>
    <mergeCell ref="B2:H2"/>
    <mergeCell ref="B17:H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7833-8E2C-4ADF-AA6C-3EC72F28C401}">
  <dimension ref="B2:E18"/>
  <sheetViews>
    <sheetView showGridLines="0" workbookViewId="0">
      <selection activeCell="B4" sqref="B4:E15"/>
    </sheetView>
  </sheetViews>
  <sheetFormatPr defaultRowHeight="15" x14ac:dyDescent="0.25"/>
  <cols>
    <col min="1" max="1" width="6.42578125" customWidth="1"/>
    <col min="2" max="2" width="15.85546875" customWidth="1"/>
    <col min="3" max="3" width="20" customWidth="1"/>
    <col min="4" max="4" width="17" customWidth="1"/>
    <col min="5" max="5" width="18.42578125" customWidth="1"/>
    <col min="6" max="6" width="7.7109375" customWidth="1"/>
  </cols>
  <sheetData>
    <row r="2" spans="2:5" ht="27" customHeight="1" x14ac:dyDescent="0.25">
      <c r="B2" s="4" t="s">
        <v>29</v>
      </c>
      <c r="C2" s="4"/>
      <c r="D2" s="4"/>
      <c r="E2" s="4"/>
    </row>
    <row r="4" spans="2:5" ht="28.5" customHeight="1" x14ac:dyDescent="0.25">
      <c r="B4" s="16" t="s">
        <v>5</v>
      </c>
      <c r="C4" s="5" t="s">
        <v>3</v>
      </c>
      <c r="D4" s="5" t="s">
        <v>2</v>
      </c>
      <c r="E4" s="5" t="s">
        <v>4</v>
      </c>
    </row>
    <row r="5" spans="2:5" ht="20.100000000000001" customHeight="1" x14ac:dyDescent="0.25">
      <c r="B5" s="19" t="s">
        <v>18</v>
      </c>
      <c r="C5" s="18" t="s">
        <v>38</v>
      </c>
      <c r="D5" s="18" t="s">
        <v>0</v>
      </c>
      <c r="E5" s="18" t="s">
        <v>1</v>
      </c>
    </row>
    <row r="6" spans="2:5" ht="20.100000000000001" customHeight="1" x14ac:dyDescent="0.25">
      <c r="B6" s="20" t="s">
        <v>19</v>
      </c>
      <c r="C6" s="17" t="s">
        <v>38</v>
      </c>
      <c r="D6" s="17" t="s">
        <v>38</v>
      </c>
      <c r="E6" s="17" t="s">
        <v>1</v>
      </c>
    </row>
    <row r="7" spans="2:5" ht="20.100000000000001" customHeight="1" x14ac:dyDescent="0.25">
      <c r="B7" s="19" t="s">
        <v>20</v>
      </c>
      <c r="C7" s="18" t="s">
        <v>1</v>
      </c>
      <c r="D7" s="18" t="s">
        <v>0</v>
      </c>
      <c r="E7" s="18" t="s">
        <v>0</v>
      </c>
    </row>
    <row r="8" spans="2:5" ht="20.100000000000001" customHeight="1" x14ac:dyDescent="0.25">
      <c r="B8" s="20" t="s">
        <v>21</v>
      </c>
      <c r="C8" s="17" t="s">
        <v>1</v>
      </c>
      <c r="D8" s="17" t="s">
        <v>1</v>
      </c>
      <c r="E8" s="17" t="s">
        <v>1</v>
      </c>
    </row>
    <row r="9" spans="2:5" ht="20.100000000000001" customHeight="1" x14ac:dyDescent="0.25">
      <c r="B9" s="19" t="s">
        <v>22</v>
      </c>
      <c r="C9" s="18" t="s">
        <v>0</v>
      </c>
      <c r="D9" s="18" t="s">
        <v>0</v>
      </c>
      <c r="E9" s="18" t="s">
        <v>0</v>
      </c>
    </row>
    <row r="10" spans="2:5" ht="20.100000000000001" customHeight="1" x14ac:dyDescent="0.25">
      <c r="B10" s="20" t="s">
        <v>23</v>
      </c>
      <c r="C10" s="17" t="s">
        <v>38</v>
      </c>
      <c r="D10" s="17" t="s">
        <v>1</v>
      </c>
      <c r="E10" s="17" t="s">
        <v>1</v>
      </c>
    </row>
    <row r="11" spans="2:5" ht="20.100000000000001" customHeight="1" x14ac:dyDescent="0.25">
      <c r="B11" s="19" t="s">
        <v>24</v>
      </c>
      <c r="C11" s="18" t="s">
        <v>38</v>
      </c>
      <c r="D11" s="18" t="s">
        <v>38</v>
      </c>
      <c r="E11" s="18" t="s">
        <v>0</v>
      </c>
    </row>
    <row r="12" spans="2:5" ht="20.100000000000001" customHeight="1" x14ac:dyDescent="0.25">
      <c r="B12" s="20" t="s">
        <v>25</v>
      </c>
      <c r="C12" s="17" t="s">
        <v>0</v>
      </c>
      <c r="D12" s="17" t="s">
        <v>0</v>
      </c>
      <c r="E12" s="17" t="s">
        <v>1</v>
      </c>
    </row>
    <row r="13" spans="2:5" ht="20.100000000000001" customHeight="1" x14ac:dyDescent="0.25">
      <c r="B13" s="19" t="s">
        <v>26</v>
      </c>
      <c r="C13" s="18" t="s">
        <v>1</v>
      </c>
      <c r="D13" s="18" t="s">
        <v>0</v>
      </c>
      <c r="E13" s="18" t="s">
        <v>1</v>
      </c>
    </row>
    <row r="14" spans="2:5" ht="20.100000000000001" customHeight="1" x14ac:dyDescent="0.25">
      <c r="B14" s="20" t="s">
        <v>27</v>
      </c>
      <c r="C14" s="17" t="s">
        <v>38</v>
      </c>
      <c r="D14" s="17" t="s">
        <v>1</v>
      </c>
      <c r="E14" s="17" t="s">
        <v>0</v>
      </c>
    </row>
    <row r="15" spans="2:5" ht="20.100000000000001" customHeight="1" x14ac:dyDescent="0.25">
      <c r="B15" s="19" t="s">
        <v>28</v>
      </c>
      <c r="C15" s="18" t="s">
        <v>1</v>
      </c>
      <c r="D15" s="18" t="s">
        <v>0</v>
      </c>
      <c r="E15" s="18" t="s">
        <v>1</v>
      </c>
    </row>
    <row r="16" spans="2:5" x14ac:dyDescent="0.25">
      <c r="C16" s="2"/>
      <c r="D16" s="2"/>
      <c r="E16" s="2"/>
    </row>
    <row r="17" spans="3:5" ht="45.75" customHeight="1" x14ac:dyDescent="0.25">
      <c r="C17" s="2"/>
      <c r="D17" s="2"/>
      <c r="E17" s="2"/>
    </row>
    <row r="18" spans="3:5" x14ac:dyDescent="0.25">
      <c r="C18" s="2"/>
      <c r="D18" s="2"/>
      <c r="E18" s="2"/>
    </row>
  </sheetData>
  <mergeCells count="1">
    <mergeCell ref="B2:E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6F392-50A7-42B8-8B34-1FCB211B2061}">
  <dimension ref="B3:F8"/>
  <sheetViews>
    <sheetView showGridLines="0" workbookViewId="0">
      <selection activeCell="J18" sqref="J18"/>
    </sheetView>
  </sheetViews>
  <sheetFormatPr defaultRowHeight="15" x14ac:dyDescent="0.25"/>
  <cols>
    <col min="1" max="1" width="6.42578125" customWidth="1"/>
    <col min="2" max="2" width="20.140625" bestFit="1" customWidth="1"/>
    <col min="3" max="3" width="18.5703125" bestFit="1" customWidth="1"/>
    <col min="4" max="4" width="11.140625" bestFit="1" customWidth="1"/>
    <col min="5" max="5" width="13.42578125" bestFit="1" customWidth="1"/>
    <col min="6" max="6" width="11.28515625" bestFit="1" customWidth="1"/>
  </cols>
  <sheetData>
    <row r="3" spans="2:6" ht="20.100000000000001" customHeight="1" x14ac:dyDescent="0.25">
      <c r="B3" s="21" t="s">
        <v>8</v>
      </c>
      <c r="C3" s="21" t="s">
        <v>7</v>
      </c>
      <c r="D3" s="7"/>
      <c r="E3" s="7"/>
      <c r="F3" s="7"/>
    </row>
    <row r="4" spans="2:6" ht="20.100000000000001" customHeight="1" x14ac:dyDescent="0.25">
      <c r="B4" s="21" t="s">
        <v>6</v>
      </c>
      <c r="C4" s="7" t="s">
        <v>38</v>
      </c>
      <c r="D4" s="7" t="s">
        <v>1</v>
      </c>
      <c r="E4" s="7" t="s">
        <v>0</v>
      </c>
      <c r="F4" s="7" t="s">
        <v>35</v>
      </c>
    </row>
    <row r="5" spans="2:6" ht="20.100000000000001" customHeight="1" x14ac:dyDescent="0.25">
      <c r="B5" s="7" t="s">
        <v>3</v>
      </c>
      <c r="C5" s="22">
        <v>0.45454545454545453</v>
      </c>
      <c r="D5" s="22">
        <v>0.36363636363636365</v>
      </c>
      <c r="E5" s="22">
        <v>0.18181818181818182</v>
      </c>
      <c r="F5" s="22">
        <v>1</v>
      </c>
    </row>
    <row r="6" spans="2:6" ht="20.100000000000001" customHeight="1" x14ac:dyDescent="0.25">
      <c r="B6" s="7" t="s">
        <v>2</v>
      </c>
      <c r="C6" s="22">
        <v>0.18181818181818182</v>
      </c>
      <c r="D6" s="22">
        <v>0.27272727272727271</v>
      </c>
      <c r="E6" s="22">
        <v>0.54545454545454541</v>
      </c>
      <c r="F6" s="22">
        <v>1</v>
      </c>
    </row>
    <row r="7" spans="2:6" ht="20.100000000000001" customHeight="1" x14ac:dyDescent="0.25">
      <c r="B7" s="7" t="s">
        <v>4</v>
      </c>
      <c r="C7" s="22">
        <v>0</v>
      </c>
      <c r="D7" s="22">
        <v>0.63636363636363635</v>
      </c>
      <c r="E7" s="22">
        <v>0.36363636363636365</v>
      </c>
      <c r="F7" s="22">
        <v>1</v>
      </c>
    </row>
    <row r="8" spans="2:6" ht="20.100000000000001" customHeight="1" x14ac:dyDescent="0.25">
      <c r="B8" s="7" t="s">
        <v>35</v>
      </c>
      <c r="C8" s="22">
        <v>0.21212121212121213</v>
      </c>
      <c r="D8" s="22">
        <v>0.42424242424242425</v>
      </c>
      <c r="E8" s="22">
        <v>0.36363636363636365</v>
      </c>
      <c r="F8" s="2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591E3-F2D3-40F0-AF2F-948049279660}">
  <dimension ref="A1:C34"/>
  <sheetViews>
    <sheetView workbookViewId="0">
      <selection sqref="A1:C34"/>
    </sheetView>
  </sheetViews>
  <sheetFormatPr defaultRowHeight="15" x14ac:dyDescent="0.25"/>
  <cols>
    <col min="1" max="1" width="14.140625" bestFit="1" customWidth="1"/>
    <col min="2" max="2" width="16.28515625" bestFit="1" customWidth="1"/>
    <col min="3" max="3" width="13.42578125" bestFit="1" customWidth="1"/>
  </cols>
  <sheetData>
    <row r="1" spans="1:3" x14ac:dyDescent="0.25">
      <c r="A1" t="s">
        <v>5</v>
      </c>
      <c r="B1" t="s">
        <v>36</v>
      </c>
      <c r="C1" t="s">
        <v>37</v>
      </c>
    </row>
    <row r="2" spans="1:3" x14ac:dyDescent="0.25">
      <c r="A2" s="1" t="s">
        <v>18</v>
      </c>
      <c r="B2" s="1" t="s">
        <v>3</v>
      </c>
      <c r="C2" s="1" t="s">
        <v>38</v>
      </c>
    </row>
    <row r="3" spans="1:3" x14ac:dyDescent="0.25">
      <c r="A3" s="1" t="s">
        <v>18</v>
      </c>
      <c r="B3" s="1" t="s">
        <v>2</v>
      </c>
      <c r="C3" s="1" t="s">
        <v>0</v>
      </c>
    </row>
    <row r="4" spans="1:3" x14ac:dyDescent="0.25">
      <c r="A4" s="1" t="s">
        <v>18</v>
      </c>
      <c r="B4" s="1" t="s">
        <v>4</v>
      </c>
      <c r="C4" s="1" t="s">
        <v>1</v>
      </c>
    </row>
    <row r="5" spans="1:3" x14ac:dyDescent="0.25">
      <c r="A5" s="1" t="s">
        <v>19</v>
      </c>
      <c r="B5" s="1" t="s">
        <v>3</v>
      </c>
      <c r="C5" s="1" t="s">
        <v>38</v>
      </c>
    </row>
    <row r="6" spans="1:3" x14ac:dyDescent="0.25">
      <c r="A6" s="1" t="s">
        <v>19</v>
      </c>
      <c r="B6" s="1" t="s">
        <v>2</v>
      </c>
      <c r="C6" s="1" t="s">
        <v>38</v>
      </c>
    </row>
    <row r="7" spans="1:3" x14ac:dyDescent="0.25">
      <c r="A7" s="1" t="s">
        <v>19</v>
      </c>
      <c r="B7" s="1" t="s">
        <v>4</v>
      </c>
      <c r="C7" s="1" t="s">
        <v>1</v>
      </c>
    </row>
    <row r="8" spans="1:3" x14ac:dyDescent="0.25">
      <c r="A8" s="1" t="s">
        <v>20</v>
      </c>
      <c r="B8" s="1" t="s">
        <v>3</v>
      </c>
      <c r="C8" s="1" t="s">
        <v>1</v>
      </c>
    </row>
    <row r="9" spans="1:3" x14ac:dyDescent="0.25">
      <c r="A9" s="1" t="s">
        <v>20</v>
      </c>
      <c r="B9" s="1" t="s">
        <v>2</v>
      </c>
      <c r="C9" s="1" t="s">
        <v>0</v>
      </c>
    </row>
    <row r="10" spans="1:3" x14ac:dyDescent="0.25">
      <c r="A10" s="1" t="s">
        <v>20</v>
      </c>
      <c r="B10" s="1" t="s">
        <v>4</v>
      </c>
      <c r="C10" s="1" t="s">
        <v>0</v>
      </c>
    </row>
    <row r="11" spans="1:3" x14ac:dyDescent="0.25">
      <c r="A11" s="1" t="s">
        <v>21</v>
      </c>
      <c r="B11" s="1" t="s">
        <v>3</v>
      </c>
      <c r="C11" s="1" t="s">
        <v>1</v>
      </c>
    </row>
    <row r="12" spans="1:3" x14ac:dyDescent="0.25">
      <c r="A12" s="1" t="s">
        <v>21</v>
      </c>
      <c r="B12" s="1" t="s">
        <v>2</v>
      </c>
      <c r="C12" s="1" t="s">
        <v>1</v>
      </c>
    </row>
    <row r="13" spans="1:3" x14ac:dyDescent="0.25">
      <c r="A13" s="1" t="s">
        <v>21</v>
      </c>
      <c r="B13" s="1" t="s">
        <v>4</v>
      </c>
      <c r="C13" s="1" t="s">
        <v>1</v>
      </c>
    </row>
    <row r="14" spans="1:3" x14ac:dyDescent="0.25">
      <c r="A14" s="1" t="s">
        <v>22</v>
      </c>
      <c r="B14" s="1" t="s">
        <v>3</v>
      </c>
      <c r="C14" s="1" t="s">
        <v>0</v>
      </c>
    </row>
    <row r="15" spans="1:3" x14ac:dyDescent="0.25">
      <c r="A15" s="1" t="s">
        <v>22</v>
      </c>
      <c r="B15" s="1" t="s">
        <v>2</v>
      </c>
      <c r="C15" s="1" t="s">
        <v>0</v>
      </c>
    </row>
    <row r="16" spans="1:3" x14ac:dyDescent="0.25">
      <c r="A16" s="1" t="s">
        <v>22</v>
      </c>
      <c r="B16" s="1" t="s">
        <v>4</v>
      </c>
      <c r="C16" s="1" t="s">
        <v>0</v>
      </c>
    </row>
    <row r="17" spans="1:3" x14ac:dyDescent="0.25">
      <c r="A17" s="1" t="s">
        <v>23</v>
      </c>
      <c r="B17" s="1" t="s">
        <v>3</v>
      </c>
      <c r="C17" s="1" t="s">
        <v>38</v>
      </c>
    </row>
    <row r="18" spans="1:3" x14ac:dyDescent="0.25">
      <c r="A18" s="1" t="s">
        <v>23</v>
      </c>
      <c r="B18" s="1" t="s">
        <v>2</v>
      </c>
      <c r="C18" s="1" t="s">
        <v>1</v>
      </c>
    </row>
    <row r="19" spans="1:3" x14ac:dyDescent="0.25">
      <c r="A19" s="1" t="s">
        <v>23</v>
      </c>
      <c r="B19" s="1" t="s">
        <v>4</v>
      </c>
      <c r="C19" s="1" t="s">
        <v>1</v>
      </c>
    </row>
    <row r="20" spans="1:3" x14ac:dyDescent="0.25">
      <c r="A20" s="1" t="s">
        <v>24</v>
      </c>
      <c r="B20" s="1" t="s">
        <v>3</v>
      </c>
      <c r="C20" s="1" t="s">
        <v>38</v>
      </c>
    </row>
    <row r="21" spans="1:3" x14ac:dyDescent="0.25">
      <c r="A21" s="1" t="s">
        <v>24</v>
      </c>
      <c r="B21" s="1" t="s">
        <v>2</v>
      </c>
      <c r="C21" s="1" t="s">
        <v>38</v>
      </c>
    </row>
    <row r="22" spans="1:3" x14ac:dyDescent="0.25">
      <c r="A22" s="1" t="s">
        <v>24</v>
      </c>
      <c r="B22" s="1" t="s">
        <v>4</v>
      </c>
      <c r="C22" s="1" t="s">
        <v>0</v>
      </c>
    </row>
    <row r="23" spans="1:3" x14ac:dyDescent="0.25">
      <c r="A23" s="1" t="s">
        <v>25</v>
      </c>
      <c r="B23" s="1" t="s">
        <v>3</v>
      </c>
      <c r="C23" s="1" t="s">
        <v>0</v>
      </c>
    </row>
    <row r="24" spans="1:3" x14ac:dyDescent="0.25">
      <c r="A24" s="1" t="s">
        <v>25</v>
      </c>
      <c r="B24" s="1" t="s">
        <v>2</v>
      </c>
      <c r="C24" s="1" t="s">
        <v>0</v>
      </c>
    </row>
    <row r="25" spans="1:3" x14ac:dyDescent="0.25">
      <c r="A25" s="1" t="s">
        <v>25</v>
      </c>
      <c r="B25" s="1" t="s">
        <v>4</v>
      </c>
      <c r="C25" s="1" t="s">
        <v>1</v>
      </c>
    </row>
    <row r="26" spans="1:3" x14ac:dyDescent="0.25">
      <c r="A26" s="1" t="s">
        <v>26</v>
      </c>
      <c r="B26" s="1" t="s">
        <v>3</v>
      </c>
      <c r="C26" s="1" t="s">
        <v>1</v>
      </c>
    </row>
    <row r="27" spans="1:3" x14ac:dyDescent="0.25">
      <c r="A27" s="1" t="s">
        <v>26</v>
      </c>
      <c r="B27" s="1" t="s">
        <v>2</v>
      </c>
      <c r="C27" s="1" t="s">
        <v>0</v>
      </c>
    </row>
    <row r="28" spans="1:3" x14ac:dyDescent="0.25">
      <c r="A28" s="1" t="s">
        <v>26</v>
      </c>
      <c r="B28" s="1" t="s">
        <v>4</v>
      </c>
      <c r="C28" s="1" t="s">
        <v>1</v>
      </c>
    </row>
    <row r="29" spans="1:3" x14ac:dyDescent="0.25">
      <c r="A29" s="1" t="s">
        <v>27</v>
      </c>
      <c r="B29" s="1" t="s">
        <v>3</v>
      </c>
      <c r="C29" s="1" t="s">
        <v>38</v>
      </c>
    </row>
    <row r="30" spans="1:3" x14ac:dyDescent="0.25">
      <c r="A30" s="1" t="s">
        <v>27</v>
      </c>
      <c r="B30" s="1" t="s">
        <v>2</v>
      </c>
      <c r="C30" s="1" t="s">
        <v>1</v>
      </c>
    </row>
    <row r="31" spans="1:3" x14ac:dyDescent="0.25">
      <c r="A31" s="1" t="s">
        <v>27</v>
      </c>
      <c r="B31" s="1" t="s">
        <v>4</v>
      </c>
      <c r="C31" s="1" t="s">
        <v>0</v>
      </c>
    </row>
    <row r="32" spans="1:3" x14ac:dyDescent="0.25">
      <c r="A32" s="1" t="s">
        <v>28</v>
      </c>
      <c r="B32" s="1" t="s">
        <v>3</v>
      </c>
      <c r="C32" s="1" t="s">
        <v>1</v>
      </c>
    </row>
    <row r="33" spans="1:3" x14ac:dyDescent="0.25">
      <c r="A33" s="1" t="s">
        <v>28</v>
      </c>
      <c r="B33" s="1" t="s">
        <v>2</v>
      </c>
      <c r="C33" s="1" t="s">
        <v>0</v>
      </c>
    </row>
    <row r="34" spans="1:3" x14ac:dyDescent="0.25">
      <c r="A34" s="1" t="s">
        <v>28</v>
      </c>
      <c r="B34" s="1" t="s">
        <v>4</v>
      </c>
      <c r="C34" s="1" t="s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U E A A B Q S w M E F A A C A A g A 4 2 v Q V A N 4 j Q + k A A A A 9 g A A A B I A H A B D b 2 5 m a W c v U G F j a 2 F n Z S 5 4 b W w g o h g A K K A U A A A A A A A A A A A A A A A A A A A A A A A A A A A A h Y 8 x D o I w G I W v Q r r T l q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7 o E s c L h i k n M + S 5 g a / A p r 3 P 9 g f y 9 d C 4 o d d C Q 7 g r O J k j J + 8 P 4 g F Q S w M E F A A C A A g A 4 2 v Q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r 0 F R e n / n I / w A A A O M B A A A T A B w A R m 9 y b X V s Y X M v U 2 V j d G l v b j E u b S C i G A A o o B Q A A A A A A A A A A A A A A A A A A A A A A A A A A A C N k D F r w z A Q h X e D / 4 N Q F x t M I E u X k C G o L X R p h q T t E D L I z j U x k e + M d C o O x v + 9 s l 1 S G n e o F i G 9 u 3 f f O w c F l 4 R i M 9 7 z R R z F k T t p C w e x 1 b m B u V g K A x x H I p w N e V t A + H l s C j A z 5 a 0 F 5 H e y 5 5 z o n K T t 7 k V X s J R j 5 7 3 c d z t F y K F m n 4 0 O d 1 K d N B 5 7 9 0 s N M l g N t b O t 1 e g + y F a K j K + w F 1 0 y j s v a V i r v m C q w 4 v l B Z o K D K h g a 7 j L R y l V R k E c W 6 x q w x O N E v / a q k G q i P p G F p s 8 z Y P 2 S u / Q K / Y p 1 + U k c s N d o L m F b J u w r v E Z a 9 5 P j u z C 5 y f k 3 5 w T t l i Y Q y h W z L X P P g / 6 m j Q e Z x l G J / 0 V b f A F Q S w E C L Q A U A A I A C A D j a 9 B U A 3 i N D 6 Q A A A D 2 A A A A E g A A A A A A A A A A A A A A A A A A A A A A Q 2 9 u Z m l n L 1 B h Y 2 t h Z 2 U u e G 1 s U E s B A i 0 A F A A C A A g A 4 2 v Q V A / K 6 a u k A A A A 6 Q A A A B M A A A A A A A A A A A A A A A A A 8 A A A A F t D b 2 5 0 Z W 5 0 X 1 R 5 c G V z X S 5 4 b W x Q S w E C L Q A U A A I A C A D j a 9 B U X p / 5 y P 8 A A A D j A Q A A E w A A A A A A A A A A A A A A A A D h A Q A A R m 9 y b X V s Y X M v U 2 V j d G l v b j E u b V B L B Q Y A A A A A A w A D A M I A A A A t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C g A A A A A A A C 0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F i b G U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2 V D A 3 O j I 3 O j U y L j U 4 O D c w O T J a I i A v P j x F b n R y e S B U e X B l P S J G a W x s Q 2 9 s d W 1 u V H l w Z X M i I F Z h b H V l P S J z Q m d Z R y I g L z 4 8 R W 5 0 c n k g V H l w Z T 0 i R m l s b E N v b H V t b k 5 h b W V z I i B W Y W x 1 Z T 0 i c 1 s m c X V v d D t D d X N 0 b 2 1 l c i B J R C Z x d W 9 0 O y w m c X V v d D t B d H R y a W J 1 d G U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2 I C g y K S 9 V b n B p d m 9 0 Z W Q g T 2 5 s e S B T Z W x l Y 3 R l Z C B D b 2 x 1 b W 5 z L n t D d X N 0 b 2 1 l c i B J R C w w f S Z x d W 9 0 O y w m c X V v d D t T Z W N 0 a W 9 u M S 9 U Y W J s Z T E 2 I C g y K S 9 V b n B p d m 9 0 Z W Q g T 2 5 s e S B T Z W x l Y 3 R l Z C B D b 2 x 1 b W 5 z L n t B d H R y a W J 1 d G U s M X 0 m c X V v d D s s J n F 1 b 3 Q 7 U 2 V j d G l v b j E v V G F i b G U x N i A o M i k v V W 5 w a X Z v d G V k I E 9 u b H k g U 2 V s Z W N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N i A o M i k v V W 5 w a X Z v d G V k I E 9 u b H k g U 2 V s Z W N 0 Z W Q g Q 2 9 s d W 1 u c y 5 7 Q 3 V z d G 9 t Z X I g S U Q s M H 0 m c X V v d D s s J n F 1 b 3 Q 7 U 2 V j d G l v b j E v V G F i b G U x N i A o M i k v V W 5 w a X Z v d G V k I E 9 u b H k g U 2 V s Z W N 0 Z W Q g Q 2 9 s d W 1 u c y 5 7 Q X R 0 c m l i d X R l L D F 9 J n F 1 b 3 Q 7 L C Z x d W 9 0 O 1 N l Y 3 R p b 2 4 x L 1 R h Y m x l M T Y g K D I p L 1 V u c G l 2 b 3 R l Z C B P b m x 5 I F N l b G V j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V u c G l 2 b 3 R l Z C U y M E 9 u b H k l M j B T Z W x l Y 3 R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d a V 1 u g Y d 5 E + j N T k P F l b 3 w g A A A A A C A A A A A A A Q Z g A A A A E A A C A A A A D L m Y N 9 Y a s I k n d N 7 0 O 0 c x P o 6 q 7 0 p P y m 5 r D w k j A O X u s e M w A A A A A O g A A A A A I A A C A A A A A O D i g n S G N p 5 U 9 D W N i M B S q C m 7 0 N k s / R j A A B L 2 4 a c g r s G 1 A A A A A v N Q p 1 J G l U 7 1 m s j 6 p 2 d b L E p V O C H 1 e a / N B o q H S l b 3 N I q 1 p L x 4 d Y M Q L g 6 j x 0 / j N x U D g c q f z X w / S q W a 7 1 y 3 + L r h I Y + 6 4 b Q 8 O G Y 9 s O u 8 d m j O 0 y G 0 A A A A D v 1 K 8 R g 6 8 e D s a n j f l h + U s 9 3 L z r c k Q I F E X 0 o Q R D H 9 y m M o 1 / s W J A h w P t O b m 6 m H H E r + S P 4 k i g 1 1 J c t F P 3 h 4 a 4 R Y G C < / D a t a M a s h u p > 
</file>

<file path=customXml/itemProps1.xml><?xml version="1.0" encoding="utf-8"?>
<ds:datastoreItem xmlns:ds="http://schemas.openxmlformats.org/officeDocument/2006/customXml" ds:itemID="{DCCF3AFB-6261-4308-8DC2-E72D04313E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Survey Data</vt:lpstr>
      <vt:lpstr>Formula</vt:lpstr>
      <vt:lpstr>Power Query</vt:lpstr>
      <vt:lpstr>Pivot Table</vt:lpstr>
      <vt:lpstr>Unpivoted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Maruf Islam</dc:creator>
  <cp:lastModifiedBy>USER</cp:lastModifiedBy>
  <cp:lastPrinted>2021-10-29T07:02:43Z</cp:lastPrinted>
  <dcterms:created xsi:type="dcterms:W3CDTF">2021-10-28T13:17:43Z</dcterms:created>
  <dcterms:modified xsi:type="dcterms:W3CDTF">2022-06-16T07:38:51Z</dcterms:modified>
</cp:coreProperties>
</file>