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How to Create a Timeline Chart in Excel\"/>
    </mc:Choice>
  </mc:AlternateContent>
  <xr:revisionPtr revIDLastSave="0" documentId="13_ncr:1_{4EC6F412-52F9-49B9-B17A-C27D5CBC67B7}" xr6:coauthVersionLast="47" xr6:coauthVersionMax="47" xr10:uidLastSave="{00000000-0000-0000-0000-000000000000}"/>
  <bookViews>
    <workbookView xWindow="-120" yWindow="-120" windowWidth="20730" windowHeight="11280" activeTab="6" xr2:uid="{00000000-000D-0000-FFFF-FFFF00000000}"/>
  </bookViews>
  <sheets>
    <sheet name="Time Line" sheetId="16" r:id="rId1"/>
    <sheet name="2D Line" sheetId="26" r:id="rId2"/>
    <sheet name="SmartArt" sheetId="23" r:id="rId3"/>
    <sheet name="Scatter Chart" sheetId="22" r:id="rId4"/>
    <sheet name="Pivot Data" sheetId="21" r:id="rId5"/>
    <sheet name="Pivot Table Chart" sheetId="24" r:id="rId6"/>
    <sheet name="Excel Feature" sheetId="25" r:id="rId7"/>
  </sheet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6" l="1"/>
  <c r="F12" i="26"/>
  <c r="F11" i="26"/>
  <c r="F10" i="26"/>
  <c r="F9" i="26"/>
  <c r="F8" i="26"/>
  <c r="F7" i="26"/>
  <c r="F6" i="26"/>
  <c r="F5" i="26"/>
  <c r="F6" i="25"/>
  <c r="F5" i="25"/>
  <c r="F4" i="25"/>
  <c r="F3" i="25"/>
  <c r="F11" i="23"/>
  <c r="F10" i="23"/>
  <c r="F9" i="23"/>
  <c r="F8" i="23"/>
  <c r="F7" i="23"/>
  <c r="F6" i="23"/>
  <c r="F5" i="23"/>
  <c r="F4" i="23"/>
  <c r="F3" i="23"/>
  <c r="F11" i="22"/>
  <c r="F10" i="22"/>
  <c r="F9" i="22"/>
  <c r="F8" i="22"/>
  <c r="F7" i="22"/>
  <c r="F6" i="22"/>
  <c r="F5" i="22"/>
  <c r="F4" i="22"/>
  <c r="F3" i="22"/>
  <c r="F6" i="16"/>
  <c r="F7" i="16"/>
  <c r="F8" i="16"/>
  <c r="F9" i="16"/>
  <c r="F10" i="16"/>
  <c r="F11" i="16"/>
  <c r="F12" i="16"/>
  <c r="F13" i="16"/>
  <c r="F5" i="16"/>
</calcChain>
</file>

<file path=xl/sharedStrings.xml><?xml version="1.0" encoding="utf-8"?>
<sst xmlns="http://schemas.openxmlformats.org/spreadsheetml/2006/main" count="133" uniqueCount="29">
  <si>
    <t>Project Phase</t>
  </si>
  <si>
    <t>Scheduled Hours</t>
  </si>
  <si>
    <t>Worked Hours</t>
  </si>
  <si>
    <t>Project Progress</t>
  </si>
  <si>
    <t>Weeks</t>
  </si>
  <si>
    <t>Week-1</t>
  </si>
  <si>
    <t>Week-2</t>
  </si>
  <si>
    <t>Week-3</t>
  </si>
  <si>
    <t>Week-4</t>
  </si>
  <si>
    <t>Week-5</t>
  </si>
  <si>
    <t>Week-6</t>
  </si>
  <si>
    <t>Week-7</t>
  </si>
  <si>
    <t>Week-8</t>
  </si>
  <si>
    <t>Week-9</t>
  </si>
  <si>
    <t>Idea Buliding</t>
  </si>
  <si>
    <t>Planning</t>
  </si>
  <si>
    <t>Ground Survey</t>
  </si>
  <si>
    <t>Implementation</t>
  </si>
  <si>
    <t>Course Correction</t>
  </si>
  <si>
    <t>Final Ground Work</t>
  </si>
  <si>
    <t>Verification</t>
  </si>
  <si>
    <t>Completion</t>
  </si>
  <si>
    <t>Review</t>
  </si>
  <si>
    <t>Project Time Line</t>
  </si>
  <si>
    <t>Grand Total</t>
  </si>
  <si>
    <t>Sum of Scheduled Hours</t>
  </si>
  <si>
    <t>Sum of Worked Hours</t>
  </si>
  <si>
    <r>
      <t>Wee</t>
    </r>
    <r>
      <rPr>
        <b/>
        <i/>
        <u/>
        <sz val="12"/>
        <color theme="1"/>
        <rFont val="Calibri"/>
        <family val="2"/>
        <scheme val="minor"/>
      </rPr>
      <t>k</t>
    </r>
    <r>
      <rPr>
        <b/>
        <u/>
        <sz val="12"/>
        <color theme="1"/>
        <rFont val="Calibri"/>
        <family val="2"/>
        <scheme val="minor"/>
      </rPr>
      <t>s</t>
    </r>
  </si>
  <si>
    <t>Helper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</si>
</sst>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u/>
      <sz val="12"/>
      <color theme="8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7" fillId="0" borderId="1" xfId="3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pivotButton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45"/>
    </xf>
    <xf numFmtId="0" fontId="9" fillId="3" borderId="1" xfId="0" applyFont="1" applyFill="1" applyBorder="1" applyAlignment="1">
      <alignment horizontal="center" vertical="center" textRotation="45" wrapText="1"/>
    </xf>
    <xf numFmtId="0" fontId="3" fillId="4" borderId="1" xfId="0" applyFont="1" applyFill="1" applyBorder="1" applyAlignment="1">
      <alignment horizontal="center" vertical="center" textRotation="45" wrapText="1"/>
    </xf>
    <xf numFmtId="0" fontId="9" fillId="4" borderId="1" xfId="0" applyFont="1" applyFill="1" applyBorder="1" applyAlignment="1">
      <alignment horizontal="center" vertical="center" textRotation="45" wrapText="1"/>
    </xf>
    <xf numFmtId="0" fontId="8" fillId="5" borderId="1" xfId="0" applyFont="1" applyFill="1" applyBorder="1" applyAlignment="1">
      <alignment horizontal="center" vertical="center" textRotation="45"/>
    </xf>
    <xf numFmtId="0" fontId="11" fillId="5" borderId="1" xfId="0" applyFont="1" applyFill="1" applyBorder="1" applyAlignment="1">
      <alignment horizontal="center" vertical="center" textRotation="45" wrapText="1"/>
    </xf>
    <xf numFmtId="0" fontId="12" fillId="6" borderId="1" xfId="0" applyFont="1" applyFill="1" applyBorder="1" applyAlignment="1">
      <alignment horizontal="center" vertical="center" textRotation="45" wrapText="1"/>
    </xf>
    <xf numFmtId="0" fontId="7" fillId="6" borderId="1" xfId="0" applyFont="1" applyFill="1" applyBorder="1" applyAlignment="1">
      <alignment horizontal="center" vertical="center" textRotation="45"/>
    </xf>
    <xf numFmtId="9" fontId="7" fillId="7" borderId="1" xfId="3" applyFont="1" applyFill="1" applyBorder="1" applyAlignment="1">
      <alignment horizontal="center" vertical="center" textRotation="45"/>
    </xf>
    <xf numFmtId="0" fontId="12" fillId="7" borderId="1" xfId="0" applyFont="1" applyFill="1" applyBorder="1" applyAlignment="1">
      <alignment horizontal="center" vertical="center" textRotation="45" wrapText="1"/>
    </xf>
    <xf numFmtId="0" fontId="6" fillId="2" borderId="2" xfId="0" applyFont="1" applyFill="1" applyBorder="1" applyAlignment="1">
      <alignment horizontal="center" vertical="center" wrapText="1"/>
    </xf>
    <xf numFmtId="1" fontId="7" fillId="0" borderId="1" xfId="3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4">
    <cellStyle name="Ctx_Hyperlink" xfId="1" xr:uid="{00000000-0005-0000-0000-000000000000}"/>
    <cellStyle name="Normal" xfId="0" builtinId="0"/>
    <cellStyle name="Normal 4" xfId="2" xr:uid="{83A69A24-6CFC-4827-9531-061ECEF8C8B1}"/>
    <cellStyle name="Percent" xfId="3" builtinId="5"/>
  </cellStyles>
  <dxfs count="5"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</a:t>
            </a:r>
            <a:r>
              <a:rPr lang="en-US" baseline="0"/>
              <a:t> Line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'2D Line'!$G$4</c:f>
              <c:strCache>
                <c:ptCount val="1"/>
                <c:pt idx="0">
                  <c:v>Helper Column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'2D Line'!$B$5:$B$13</c:f>
              <c:strCache>
                <c:ptCount val="9"/>
                <c:pt idx="0">
                  <c:v>Week-1</c:v>
                </c:pt>
                <c:pt idx="1">
                  <c:v>Week-2</c:v>
                </c:pt>
                <c:pt idx="2">
                  <c:v>Week-3</c:v>
                </c:pt>
                <c:pt idx="3">
                  <c:v>Week-4</c:v>
                </c:pt>
                <c:pt idx="4">
                  <c:v>Week-5</c:v>
                </c:pt>
                <c:pt idx="5">
                  <c:v>Week-6</c:v>
                </c:pt>
                <c:pt idx="6">
                  <c:v>Week-7</c:v>
                </c:pt>
                <c:pt idx="7">
                  <c:v>Week-8</c:v>
                </c:pt>
                <c:pt idx="8">
                  <c:v>Week-9</c:v>
                </c:pt>
              </c:strCache>
            </c:strRef>
          </c:cat>
          <c:val>
            <c:numRef>
              <c:f>'2D Line'!$G$5:$G$13</c:f>
              <c:numCache>
                <c:formatCode>0</c:formatCode>
                <c:ptCount val="9"/>
                <c:pt idx="0">
                  <c:v>1</c:v>
                </c:pt>
                <c:pt idx="1">
                  <c:v>-1</c:v>
                </c:pt>
                <c:pt idx="2">
                  <c:v>1</c:v>
                </c:pt>
                <c:pt idx="3">
                  <c:v>-1</c:v>
                </c:pt>
                <c:pt idx="4">
                  <c:v>1</c:v>
                </c:pt>
                <c:pt idx="5">
                  <c:v>-1</c:v>
                </c:pt>
                <c:pt idx="6">
                  <c:v>1</c:v>
                </c:pt>
                <c:pt idx="7">
                  <c:v>-1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9-480E-BD9F-6AD529A9F664}"/>
            </c:ext>
          </c:extLst>
        </c:ser>
        <c:ser>
          <c:idx val="1"/>
          <c:order val="1"/>
          <c:tx>
            <c:strRef>
              <c:f>'2D Line'!$D$4</c:f>
              <c:strCache>
                <c:ptCount val="1"/>
                <c:pt idx="0">
                  <c:v>Scheduled Hours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'2D Line'!$D$5:$D$13</c:f>
              <c:numCache>
                <c:formatCode>General</c:formatCode>
                <c:ptCount val="9"/>
                <c:pt idx="0">
                  <c:v>35</c:v>
                </c:pt>
                <c:pt idx="1">
                  <c:v>30</c:v>
                </c:pt>
                <c:pt idx="2">
                  <c:v>40</c:v>
                </c:pt>
                <c:pt idx="3">
                  <c:v>55</c:v>
                </c:pt>
                <c:pt idx="4">
                  <c:v>20</c:v>
                </c:pt>
                <c:pt idx="5">
                  <c:v>80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C9-480E-BD9F-6AD529A9F6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42746000"/>
        <c:axId val="347026000"/>
      </c:barChart>
      <c:lineChart>
        <c:grouping val="standard"/>
        <c:varyColors val="0"/>
        <c:ser>
          <c:idx val="2"/>
          <c:order val="2"/>
          <c:tx>
            <c:strRef>
              <c:f>'2D Line'!$E$4</c:f>
              <c:strCache>
                <c:ptCount val="1"/>
                <c:pt idx="0">
                  <c:v>Worked Hours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'2D Line'!$E$5:$E$13</c:f>
              <c:numCache>
                <c:formatCode>General</c:formatCode>
                <c:ptCount val="9"/>
                <c:pt idx="0">
                  <c:v>35</c:v>
                </c:pt>
                <c:pt idx="1">
                  <c:v>25</c:v>
                </c:pt>
                <c:pt idx="2">
                  <c:v>27</c:v>
                </c:pt>
                <c:pt idx="3">
                  <c:v>25</c:v>
                </c:pt>
                <c:pt idx="4">
                  <c:v>5</c:v>
                </c:pt>
                <c:pt idx="5">
                  <c:v>15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C9-480E-BD9F-6AD529A9F6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2746000"/>
        <c:axId val="347026000"/>
      </c:lineChart>
      <c:catAx>
        <c:axId val="342746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Weeks</a:t>
                </a:r>
              </a:p>
            </c:rich>
          </c:tx>
          <c:layout>
            <c:manualLayout>
              <c:xMode val="edge"/>
              <c:yMode val="edge"/>
              <c:x val="0.48281824146981628"/>
              <c:y val="0.791295567220764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026000"/>
        <c:crosses val="autoZero"/>
        <c:auto val="1"/>
        <c:lblAlgn val="ctr"/>
        <c:lblOffset val="100"/>
        <c:noMultiLvlLbl val="0"/>
      </c:catAx>
      <c:valAx>
        <c:axId val="34702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74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Line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'Scatter Chart'!$D$2</c:f>
              <c:strCache>
                <c:ptCount val="1"/>
                <c:pt idx="0">
                  <c:v>Scheduled Hours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'Scatter Chart'!$B$3:$B$11</c:f>
              <c:strCache>
                <c:ptCount val="9"/>
                <c:pt idx="0">
                  <c:v>Week-1</c:v>
                </c:pt>
                <c:pt idx="1">
                  <c:v>Week-2</c:v>
                </c:pt>
                <c:pt idx="2">
                  <c:v>Week-3</c:v>
                </c:pt>
                <c:pt idx="3">
                  <c:v>Week-4</c:v>
                </c:pt>
                <c:pt idx="4">
                  <c:v>Week-5</c:v>
                </c:pt>
                <c:pt idx="5">
                  <c:v>Week-6</c:v>
                </c:pt>
                <c:pt idx="6">
                  <c:v>Week-7</c:v>
                </c:pt>
                <c:pt idx="7">
                  <c:v>Week-8</c:v>
                </c:pt>
                <c:pt idx="8">
                  <c:v>Week-9</c:v>
                </c:pt>
              </c:strCache>
            </c:strRef>
          </c:xVal>
          <c:yVal>
            <c:numRef>
              <c:f>'Scatter Chart'!$D$3:$D$11</c:f>
              <c:numCache>
                <c:formatCode>General</c:formatCode>
                <c:ptCount val="9"/>
                <c:pt idx="0">
                  <c:v>35</c:v>
                </c:pt>
                <c:pt idx="1">
                  <c:v>30</c:v>
                </c:pt>
                <c:pt idx="2">
                  <c:v>40</c:v>
                </c:pt>
                <c:pt idx="3">
                  <c:v>55</c:v>
                </c:pt>
                <c:pt idx="4">
                  <c:v>20</c:v>
                </c:pt>
                <c:pt idx="5">
                  <c:v>80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35-4C5C-8E57-6DCD1B96271F}"/>
            </c:ext>
          </c:extLst>
        </c:ser>
        <c:ser>
          <c:idx val="1"/>
          <c:order val="1"/>
          <c:tx>
            <c:strRef>
              <c:f>'Scatter Chart'!$E$2</c:f>
              <c:strCache>
                <c:ptCount val="1"/>
                <c:pt idx="0">
                  <c:v>Worked Hours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'Scatter Chart'!$B$3:$B$11</c:f>
              <c:strCache>
                <c:ptCount val="9"/>
                <c:pt idx="0">
                  <c:v>Week-1</c:v>
                </c:pt>
                <c:pt idx="1">
                  <c:v>Week-2</c:v>
                </c:pt>
                <c:pt idx="2">
                  <c:v>Week-3</c:v>
                </c:pt>
                <c:pt idx="3">
                  <c:v>Week-4</c:v>
                </c:pt>
                <c:pt idx="4">
                  <c:v>Week-5</c:v>
                </c:pt>
                <c:pt idx="5">
                  <c:v>Week-6</c:v>
                </c:pt>
                <c:pt idx="6">
                  <c:v>Week-7</c:v>
                </c:pt>
                <c:pt idx="7">
                  <c:v>Week-8</c:v>
                </c:pt>
                <c:pt idx="8">
                  <c:v>Week-9</c:v>
                </c:pt>
              </c:strCache>
            </c:strRef>
          </c:xVal>
          <c:yVal>
            <c:numRef>
              <c:f>'Scatter Chart'!$E$3:$E$11</c:f>
              <c:numCache>
                <c:formatCode>General</c:formatCode>
                <c:ptCount val="9"/>
                <c:pt idx="0">
                  <c:v>35</c:v>
                </c:pt>
                <c:pt idx="1">
                  <c:v>25</c:v>
                </c:pt>
                <c:pt idx="2">
                  <c:v>27</c:v>
                </c:pt>
                <c:pt idx="3">
                  <c:v>25</c:v>
                </c:pt>
                <c:pt idx="4">
                  <c:v>5</c:v>
                </c:pt>
                <c:pt idx="5">
                  <c:v>15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35-4C5C-8E57-6DCD1B96271F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341323888"/>
        <c:axId val="341322224"/>
      </c:scatterChart>
      <c:valAx>
        <c:axId val="34132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Weeks</a:t>
                </a:r>
              </a:p>
            </c:rich>
          </c:tx>
          <c:layout>
            <c:manualLayout>
              <c:xMode val="edge"/>
              <c:yMode val="edge"/>
              <c:x val="0.4365474628171479"/>
              <c:y val="0.77277704870224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22224"/>
        <c:crosses val="autoZero"/>
        <c:crossBetween val="midCat"/>
      </c:valAx>
      <c:valAx>
        <c:axId val="34132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32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[Timeline Chart in Excel.xlsx]Pivot Table Chart!PivotTable1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5.3111111111111109E-2"/>
                  <c:h val="6.4745552639253412E-2"/>
                </c:manualLayout>
              </c15:layout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1102537182852143"/>
          <c:y val="0.11009040536599592"/>
          <c:w val="0.62046916010498687"/>
          <c:h val="0.612960411198600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'Pivot Table Chart'!$C$3</c:f>
              <c:strCache>
                <c:ptCount val="1"/>
                <c:pt idx="0">
                  <c:v>Sum of Scheduled Hours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Table Chart'!$B$4:$B$13</c:f>
              <c:strCache>
                <c:ptCount val="9"/>
                <c:pt idx="0">
                  <c:v>Week-1</c:v>
                </c:pt>
                <c:pt idx="1">
                  <c:v>Week-2</c:v>
                </c:pt>
                <c:pt idx="2">
                  <c:v>Week-3</c:v>
                </c:pt>
                <c:pt idx="3">
                  <c:v>Week-4</c:v>
                </c:pt>
                <c:pt idx="4">
                  <c:v>Week-5</c:v>
                </c:pt>
                <c:pt idx="5">
                  <c:v>Week-6</c:v>
                </c:pt>
                <c:pt idx="6">
                  <c:v>Week-7</c:v>
                </c:pt>
                <c:pt idx="7">
                  <c:v>Week-8</c:v>
                </c:pt>
                <c:pt idx="8">
                  <c:v>Week-9</c:v>
                </c:pt>
              </c:strCache>
            </c:strRef>
          </c:cat>
          <c:val>
            <c:numRef>
              <c:f>'Pivot Table Chart'!$C$4:$C$13</c:f>
              <c:numCache>
                <c:formatCode>General</c:formatCode>
                <c:ptCount val="9"/>
                <c:pt idx="0">
                  <c:v>35</c:v>
                </c:pt>
                <c:pt idx="1">
                  <c:v>30</c:v>
                </c:pt>
                <c:pt idx="2">
                  <c:v>40</c:v>
                </c:pt>
                <c:pt idx="3">
                  <c:v>55</c:v>
                </c:pt>
                <c:pt idx="4">
                  <c:v>20</c:v>
                </c:pt>
                <c:pt idx="5">
                  <c:v>80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6-414E-B3BC-FC474163EA2F}"/>
            </c:ext>
          </c:extLst>
        </c:ser>
        <c:ser>
          <c:idx val="1"/>
          <c:order val="1"/>
          <c:tx>
            <c:strRef>
              <c:f>'Pivot Table Chart'!$D$3</c:f>
              <c:strCache>
                <c:ptCount val="1"/>
                <c:pt idx="0">
                  <c:v>Sum of Worked Hours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776-414E-B3BC-FC474163EA2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111111111111109E-2"/>
                      <c:h val="6.47455526392534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776-414E-B3BC-FC474163E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Table Chart'!$B$4:$B$13</c:f>
              <c:strCache>
                <c:ptCount val="9"/>
                <c:pt idx="0">
                  <c:v>Week-1</c:v>
                </c:pt>
                <c:pt idx="1">
                  <c:v>Week-2</c:v>
                </c:pt>
                <c:pt idx="2">
                  <c:v>Week-3</c:v>
                </c:pt>
                <c:pt idx="3">
                  <c:v>Week-4</c:v>
                </c:pt>
                <c:pt idx="4">
                  <c:v>Week-5</c:v>
                </c:pt>
                <c:pt idx="5">
                  <c:v>Week-6</c:v>
                </c:pt>
                <c:pt idx="6">
                  <c:v>Week-7</c:v>
                </c:pt>
                <c:pt idx="7">
                  <c:v>Week-8</c:v>
                </c:pt>
                <c:pt idx="8">
                  <c:v>Week-9</c:v>
                </c:pt>
              </c:strCache>
            </c:strRef>
          </c:cat>
          <c:val>
            <c:numRef>
              <c:f>'Pivot Table Chart'!$D$4:$D$13</c:f>
              <c:numCache>
                <c:formatCode>General</c:formatCode>
                <c:ptCount val="9"/>
                <c:pt idx="0">
                  <c:v>35</c:v>
                </c:pt>
                <c:pt idx="1">
                  <c:v>25</c:v>
                </c:pt>
                <c:pt idx="2">
                  <c:v>27</c:v>
                </c:pt>
                <c:pt idx="3">
                  <c:v>25</c:v>
                </c:pt>
                <c:pt idx="4">
                  <c:v>5</c:v>
                </c:pt>
                <c:pt idx="5">
                  <c:v>15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6-414E-B3BC-FC474163EA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6992944"/>
        <c:axId val="416989616"/>
      </c:barChart>
      <c:catAx>
        <c:axId val="41699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989616"/>
        <c:crosses val="autoZero"/>
        <c:auto val="1"/>
        <c:lblAlgn val="ctr"/>
        <c:lblOffset val="100"/>
        <c:noMultiLvlLbl val="0"/>
      </c:catAx>
      <c:valAx>
        <c:axId val="41698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9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149453193350833"/>
          <c:y val="0.38824110527850686"/>
          <c:w val="0.25183880139982495"/>
          <c:h val="0.353147054534849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8194D58-8261-4583-970C-A8751FD902F9}" type="doc">
      <dgm:prSet loTypeId="urn:microsoft.com/office/officeart/2005/8/layout/process4" loCatId="process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n-US"/>
        </a:p>
      </dgm:t>
    </dgm:pt>
    <dgm:pt modelId="{C223567C-6859-471C-8FA2-2D966BE9B9FF}">
      <dgm:prSet phldrT="[Text]" custT="1"/>
      <dgm:spPr/>
      <dgm:t>
        <a:bodyPr/>
        <a:lstStyle/>
        <a:p>
          <a:r>
            <a:rPr lang="en-US" sz="2400">
              <a:solidFill>
                <a:schemeClr val="tx1"/>
              </a:solidFill>
            </a:rPr>
            <a:t>Idea Building</a:t>
          </a:r>
        </a:p>
      </dgm:t>
    </dgm:pt>
    <dgm:pt modelId="{325A7D92-E7FA-4D4D-B847-90420F9D3ED8}" type="parTrans" cxnId="{72C566E6-A979-4977-A26F-9007F36444AB}">
      <dgm:prSet/>
      <dgm:spPr/>
      <dgm:t>
        <a:bodyPr/>
        <a:lstStyle/>
        <a:p>
          <a:endParaRPr lang="en-US"/>
        </a:p>
      </dgm:t>
    </dgm:pt>
    <dgm:pt modelId="{22846DE7-477E-4D38-B30E-A7A1D2002FF8}" type="sibTrans" cxnId="{72C566E6-A979-4977-A26F-9007F36444AB}">
      <dgm:prSet/>
      <dgm:spPr/>
      <dgm:t>
        <a:bodyPr/>
        <a:lstStyle/>
        <a:p>
          <a:endParaRPr lang="en-US"/>
        </a:p>
      </dgm:t>
    </dgm:pt>
    <dgm:pt modelId="{40C87B2E-C6C0-41B1-B716-801C0106BC9C}">
      <dgm:prSet phldrT="[Text]" custT="1"/>
      <dgm:spPr/>
      <dgm:t>
        <a:bodyPr/>
        <a:lstStyle/>
        <a:p>
          <a:r>
            <a:rPr lang="en-US" sz="2400">
              <a:solidFill>
                <a:schemeClr val="tx1"/>
              </a:solidFill>
            </a:rPr>
            <a:t>Ground Survey</a:t>
          </a:r>
        </a:p>
      </dgm:t>
    </dgm:pt>
    <dgm:pt modelId="{4858D693-0952-4740-B09C-F2E367842466}" type="parTrans" cxnId="{9B5E4374-8C30-4F5A-9997-20AFDAC29DF8}">
      <dgm:prSet/>
      <dgm:spPr/>
      <dgm:t>
        <a:bodyPr/>
        <a:lstStyle/>
        <a:p>
          <a:endParaRPr lang="en-US"/>
        </a:p>
      </dgm:t>
    </dgm:pt>
    <dgm:pt modelId="{0B5DBB6C-4894-4006-917B-FEA0A6C59984}" type="sibTrans" cxnId="{9B5E4374-8C30-4F5A-9997-20AFDAC29DF8}">
      <dgm:prSet/>
      <dgm:spPr/>
      <dgm:t>
        <a:bodyPr/>
        <a:lstStyle/>
        <a:p>
          <a:endParaRPr lang="en-US"/>
        </a:p>
      </dgm:t>
    </dgm:pt>
    <dgm:pt modelId="{0146032B-B844-4D25-9FB6-7B4500F16DF1}">
      <dgm:prSet phldrT="[Text]" custT="1"/>
      <dgm:spPr/>
      <dgm:t>
        <a:bodyPr/>
        <a:lstStyle/>
        <a:p>
          <a:r>
            <a:rPr lang="en-US" sz="2400">
              <a:solidFill>
                <a:schemeClr val="tx1"/>
              </a:solidFill>
            </a:rPr>
            <a:t>Planning</a:t>
          </a:r>
        </a:p>
      </dgm:t>
    </dgm:pt>
    <dgm:pt modelId="{78DEACBE-CA50-407E-946E-92F92E079A0A}" type="parTrans" cxnId="{FD04BFFF-3D7A-4092-969F-11888982DB0E}">
      <dgm:prSet/>
      <dgm:spPr/>
      <dgm:t>
        <a:bodyPr/>
        <a:lstStyle/>
        <a:p>
          <a:endParaRPr lang="en-US"/>
        </a:p>
      </dgm:t>
    </dgm:pt>
    <dgm:pt modelId="{43556E9A-A093-43E3-9F67-F9FBCA28B267}" type="sibTrans" cxnId="{FD04BFFF-3D7A-4092-969F-11888982DB0E}">
      <dgm:prSet/>
      <dgm:spPr/>
      <dgm:t>
        <a:bodyPr/>
        <a:lstStyle/>
        <a:p>
          <a:endParaRPr lang="en-US"/>
        </a:p>
      </dgm:t>
    </dgm:pt>
    <dgm:pt modelId="{8B666091-233F-4C31-BA94-4DA7CDD5D5BC}">
      <dgm:prSet phldrT="[Text]" custT="1"/>
      <dgm:spPr/>
      <dgm:t>
        <a:bodyPr/>
        <a:lstStyle/>
        <a:p>
          <a:r>
            <a:rPr lang="en-US" sz="2400"/>
            <a:t>Course Correction</a:t>
          </a:r>
        </a:p>
      </dgm:t>
    </dgm:pt>
    <dgm:pt modelId="{E6629932-2D8E-462A-82F0-7B1C18A4A79E}" type="parTrans" cxnId="{14C3A079-CB45-461C-8B49-18B0755CDA7D}">
      <dgm:prSet/>
      <dgm:spPr/>
      <dgm:t>
        <a:bodyPr/>
        <a:lstStyle/>
        <a:p>
          <a:endParaRPr lang="en-US"/>
        </a:p>
      </dgm:t>
    </dgm:pt>
    <dgm:pt modelId="{AAF0ED88-33F9-4F30-AAF0-90761F908506}" type="sibTrans" cxnId="{14C3A079-CB45-461C-8B49-18B0755CDA7D}">
      <dgm:prSet/>
      <dgm:spPr/>
      <dgm:t>
        <a:bodyPr/>
        <a:lstStyle/>
        <a:p>
          <a:endParaRPr lang="en-US"/>
        </a:p>
      </dgm:t>
    </dgm:pt>
    <dgm:pt modelId="{A9271E5E-7D3D-4802-9D20-B4855DFC136F}">
      <dgm:prSet phldrT="[Text]" custT="1"/>
      <dgm:spPr/>
      <dgm:t>
        <a:bodyPr/>
        <a:lstStyle/>
        <a:p>
          <a:r>
            <a:rPr lang="en-US" sz="2400">
              <a:solidFill>
                <a:schemeClr val="tx1"/>
              </a:solidFill>
            </a:rPr>
            <a:t>Final Ground Work</a:t>
          </a:r>
        </a:p>
      </dgm:t>
    </dgm:pt>
    <dgm:pt modelId="{40F6BB14-7C7D-435F-9E59-916783DD9F72}" type="parTrans" cxnId="{4FD5784C-27B6-4300-9FFA-F78F5B353A70}">
      <dgm:prSet/>
      <dgm:spPr/>
      <dgm:t>
        <a:bodyPr/>
        <a:lstStyle/>
        <a:p>
          <a:endParaRPr lang="en-US"/>
        </a:p>
      </dgm:t>
    </dgm:pt>
    <dgm:pt modelId="{A0B90D7F-B3C2-4CD8-A015-451BF514A782}" type="sibTrans" cxnId="{4FD5784C-27B6-4300-9FFA-F78F5B353A70}">
      <dgm:prSet/>
      <dgm:spPr/>
      <dgm:t>
        <a:bodyPr/>
        <a:lstStyle/>
        <a:p>
          <a:endParaRPr lang="en-US"/>
        </a:p>
      </dgm:t>
    </dgm:pt>
    <dgm:pt modelId="{164FA929-AC33-43B8-9B51-F57D556B1FA1}">
      <dgm:prSet phldrT="[Text]" custT="1"/>
      <dgm:spPr/>
      <dgm:t>
        <a:bodyPr/>
        <a:lstStyle/>
        <a:p>
          <a:r>
            <a:rPr lang="en-US" sz="2400">
              <a:solidFill>
                <a:schemeClr val="tx1"/>
              </a:solidFill>
            </a:rPr>
            <a:t>Verification</a:t>
          </a:r>
        </a:p>
      </dgm:t>
    </dgm:pt>
    <dgm:pt modelId="{FB085141-3691-4C9E-8824-161074606DFE}" type="parTrans" cxnId="{9D4CB97F-C5A7-4880-9CDB-CDDB6498C0A0}">
      <dgm:prSet/>
      <dgm:spPr/>
      <dgm:t>
        <a:bodyPr/>
        <a:lstStyle/>
        <a:p>
          <a:endParaRPr lang="en-US"/>
        </a:p>
      </dgm:t>
    </dgm:pt>
    <dgm:pt modelId="{8D5795AD-BB50-4C32-ADA5-AE0FF2E62434}" type="sibTrans" cxnId="{9D4CB97F-C5A7-4880-9CDB-CDDB6498C0A0}">
      <dgm:prSet/>
      <dgm:spPr/>
      <dgm:t>
        <a:bodyPr/>
        <a:lstStyle/>
        <a:p>
          <a:endParaRPr lang="en-US"/>
        </a:p>
      </dgm:t>
    </dgm:pt>
    <dgm:pt modelId="{5AE9A55B-992E-4696-BADD-FF92A53A8CD7}">
      <dgm:prSet phldrT="[Text]" custT="1"/>
      <dgm:spPr/>
      <dgm:t>
        <a:bodyPr/>
        <a:lstStyle/>
        <a:p>
          <a:r>
            <a:rPr lang="en-US" sz="2400">
              <a:solidFill>
                <a:schemeClr val="tx1"/>
              </a:solidFill>
            </a:rPr>
            <a:t>Completion</a:t>
          </a:r>
        </a:p>
      </dgm:t>
    </dgm:pt>
    <dgm:pt modelId="{98A210AE-55A4-4AC8-9C6D-43B02B64A29A}" type="parTrans" cxnId="{3610E4BB-AC2B-4859-B742-EF028DF1E62A}">
      <dgm:prSet/>
      <dgm:spPr/>
      <dgm:t>
        <a:bodyPr/>
        <a:lstStyle/>
        <a:p>
          <a:endParaRPr lang="en-US"/>
        </a:p>
      </dgm:t>
    </dgm:pt>
    <dgm:pt modelId="{2FCF2392-8C9F-4393-A15E-5D541DBDDD8D}" type="sibTrans" cxnId="{3610E4BB-AC2B-4859-B742-EF028DF1E62A}">
      <dgm:prSet/>
      <dgm:spPr/>
      <dgm:t>
        <a:bodyPr/>
        <a:lstStyle/>
        <a:p>
          <a:endParaRPr lang="en-US"/>
        </a:p>
      </dgm:t>
    </dgm:pt>
    <dgm:pt modelId="{ADF4D550-DDA0-43A1-81AB-2E4435DD777B}">
      <dgm:prSet phldrT="[Text]" custT="1"/>
      <dgm:spPr/>
      <dgm:t>
        <a:bodyPr/>
        <a:lstStyle/>
        <a:p>
          <a:r>
            <a:rPr lang="en-US" sz="2400">
              <a:solidFill>
                <a:schemeClr val="tx1"/>
              </a:solidFill>
            </a:rPr>
            <a:t>Review</a:t>
          </a:r>
        </a:p>
      </dgm:t>
    </dgm:pt>
    <dgm:pt modelId="{084054BA-79E4-4F81-B719-47FF8FA4261B}" type="parTrans" cxnId="{ADA83252-AC3F-4317-BECA-B1EF6DED7386}">
      <dgm:prSet/>
      <dgm:spPr/>
      <dgm:t>
        <a:bodyPr/>
        <a:lstStyle/>
        <a:p>
          <a:endParaRPr lang="en-US"/>
        </a:p>
      </dgm:t>
    </dgm:pt>
    <dgm:pt modelId="{5F532106-3E81-403D-8887-643BE604A459}" type="sibTrans" cxnId="{ADA83252-AC3F-4317-BECA-B1EF6DED7386}">
      <dgm:prSet/>
      <dgm:spPr/>
      <dgm:t>
        <a:bodyPr/>
        <a:lstStyle/>
        <a:p>
          <a:endParaRPr lang="en-US"/>
        </a:p>
      </dgm:t>
    </dgm:pt>
    <dgm:pt modelId="{000C9AEC-502E-40AE-A497-544776BFCDF2}">
      <dgm:prSet phldrT="[Text]" custT="1"/>
      <dgm:spPr/>
      <dgm:t>
        <a:bodyPr/>
        <a:lstStyle/>
        <a:p>
          <a:r>
            <a:rPr lang="en-US" sz="2400">
              <a:solidFill>
                <a:schemeClr val="tx1"/>
              </a:solidFill>
            </a:rPr>
            <a:t>Implementation</a:t>
          </a:r>
        </a:p>
      </dgm:t>
    </dgm:pt>
    <dgm:pt modelId="{2684D6B5-5B14-4EBE-99FC-A1687548BD9D}" type="sibTrans" cxnId="{26C21B6C-A42F-4CFF-9CB1-142D007FF8B8}">
      <dgm:prSet/>
      <dgm:spPr/>
      <dgm:t>
        <a:bodyPr/>
        <a:lstStyle/>
        <a:p>
          <a:endParaRPr lang="en-US"/>
        </a:p>
      </dgm:t>
    </dgm:pt>
    <dgm:pt modelId="{E44685AD-4874-4C6B-9AA3-DEFBCE5D2580}" type="parTrans" cxnId="{26C21B6C-A42F-4CFF-9CB1-142D007FF8B8}">
      <dgm:prSet/>
      <dgm:spPr/>
      <dgm:t>
        <a:bodyPr/>
        <a:lstStyle/>
        <a:p>
          <a:endParaRPr lang="en-US"/>
        </a:p>
      </dgm:t>
    </dgm:pt>
    <dgm:pt modelId="{068E931B-833D-4C41-8C28-8BE7097F66F0}" type="pres">
      <dgm:prSet presAssocID="{18194D58-8261-4583-970C-A8751FD902F9}" presName="Name0" presStyleCnt="0">
        <dgm:presLayoutVars>
          <dgm:dir/>
          <dgm:animLvl val="lvl"/>
          <dgm:resizeHandles val="exact"/>
        </dgm:presLayoutVars>
      </dgm:prSet>
      <dgm:spPr/>
    </dgm:pt>
    <dgm:pt modelId="{5DF4F7F9-097D-4840-8A06-66F9C01B786B}" type="pres">
      <dgm:prSet presAssocID="{ADF4D550-DDA0-43A1-81AB-2E4435DD777B}" presName="boxAndChildren" presStyleCnt="0"/>
      <dgm:spPr/>
    </dgm:pt>
    <dgm:pt modelId="{34099A16-7D21-4AD1-880C-E3A28F9A6B00}" type="pres">
      <dgm:prSet presAssocID="{ADF4D550-DDA0-43A1-81AB-2E4435DD777B}" presName="parentTextBox" presStyleLbl="node1" presStyleIdx="0" presStyleCnt="9"/>
      <dgm:spPr/>
    </dgm:pt>
    <dgm:pt modelId="{D69DF45E-9751-455D-A9FE-AB202A55BA76}" type="pres">
      <dgm:prSet presAssocID="{2FCF2392-8C9F-4393-A15E-5D541DBDDD8D}" presName="sp" presStyleCnt="0"/>
      <dgm:spPr/>
    </dgm:pt>
    <dgm:pt modelId="{502FD43C-A771-44D1-9DBD-C811C6BE898B}" type="pres">
      <dgm:prSet presAssocID="{5AE9A55B-992E-4696-BADD-FF92A53A8CD7}" presName="arrowAndChildren" presStyleCnt="0"/>
      <dgm:spPr/>
    </dgm:pt>
    <dgm:pt modelId="{514E86C1-7426-41A7-AB4E-1ABDA0A5D969}" type="pres">
      <dgm:prSet presAssocID="{5AE9A55B-992E-4696-BADD-FF92A53A8CD7}" presName="parentTextArrow" presStyleLbl="node1" presStyleIdx="1" presStyleCnt="9" custLinFactNeighborX="949"/>
      <dgm:spPr/>
    </dgm:pt>
    <dgm:pt modelId="{C7657A2B-DE3D-4480-AFF4-C75DB4AE2755}" type="pres">
      <dgm:prSet presAssocID="{8D5795AD-BB50-4C32-ADA5-AE0FF2E62434}" presName="sp" presStyleCnt="0"/>
      <dgm:spPr/>
    </dgm:pt>
    <dgm:pt modelId="{4C341044-9B51-4654-BF0E-64281ED341A5}" type="pres">
      <dgm:prSet presAssocID="{164FA929-AC33-43B8-9B51-F57D556B1FA1}" presName="arrowAndChildren" presStyleCnt="0"/>
      <dgm:spPr/>
    </dgm:pt>
    <dgm:pt modelId="{78C284A1-D1F7-4505-9EB5-2EFC8484E11B}" type="pres">
      <dgm:prSet presAssocID="{164FA929-AC33-43B8-9B51-F57D556B1FA1}" presName="parentTextArrow" presStyleLbl="node1" presStyleIdx="2" presStyleCnt="9" custLinFactNeighborX="-316" custLinFactNeighborY="5075"/>
      <dgm:spPr/>
    </dgm:pt>
    <dgm:pt modelId="{F8B8E72A-5184-4E06-917D-F9164EF5C987}" type="pres">
      <dgm:prSet presAssocID="{A0B90D7F-B3C2-4CD8-A015-451BF514A782}" presName="sp" presStyleCnt="0"/>
      <dgm:spPr/>
    </dgm:pt>
    <dgm:pt modelId="{A7BF8F48-F10E-49ED-9235-8DC42CCBFDAB}" type="pres">
      <dgm:prSet presAssocID="{A9271E5E-7D3D-4802-9D20-B4855DFC136F}" presName="arrowAndChildren" presStyleCnt="0"/>
      <dgm:spPr/>
    </dgm:pt>
    <dgm:pt modelId="{62E432CE-4F12-4CF5-9B20-95FD894A336C}" type="pres">
      <dgm:prSet presAssocID="{A9271E5E-7D3D-4802-9D20-B4855DFC136F}" presName="parentTextArrow" presStyleLbl="node1" presStyleIdx="3" presStyleCnt="9"/>
      <dgm:spPr/>
    </dgm:pt>
    <dgm:pt modelId="{A06487C1-815E-4A29-A6B4-1D731D08CF05}" type="pres">
      <dgm:prSet presAssocID="{AAF0ED88-33F9-4F30-AAF0-90761F908506}" presName="sp" presStyleCnt="0"/>
      <dgm:spPr/>
    </dgm:pt>
    <dgm:pt modelId="{F2B0C527-2A93-4EEC-89C4-203390A96C97}" type="pres">
      <dgm:prSet presAssocID="{8B666091-233F-4C31-BA94-4DA7CDD5D5BC}" presName="arrowAndChildren" presStyleCnt="0"/>
      <dgm:spPr/>
    </dgm:pt>
    <dgm:pt modelId="{F7B4FB99-3ADC-4703-9A35-DF60A6B6463D}" type="pres">
      <dgm:prSet presAssocID="{8B666091-233F-4C31-BA94-4DA7CDD5D5BC}" presName="parentTextArrow" presStyleLbl="node1" presStyleIdx="4" presStyleCnt="9"/>
      <dgm:spPr/>
    </dgm:pt>
    <dgm:pt modelId="{173CE152-7588-4F66-B0A1-0064CDDDC9CF}" type="pres">
      <dgm:prSet presAssocID="{2684D6B5-5B14-4EBE-99FC-A1687548BD9D}" presName="sp" presStyleCnt="0"/>
      <dgm:spPr/>
    </dgm:pt>
    <dgm:pt modelId="{56CE0968-4BAF-4194-BCFF-8BDB0EFE58F0}" type="pres">
      <dgm:prSet presAssocID="{000C9AEC-502E-40AE-A497-544776BFCDF2}" presName="arrowAndChildren" presStyleCnt="0"/>
      <dgm:spPr/>
    </dgm:pt>
    <dgm:pt modelId="{ABFB9466-882A-464B-B608-7F2E7C1F27D1}" type="pres">
      <dgm:prSet presAssocID="{000C9AEC-502E-40AE-A497-544776BFCDF2}" presName="parentTextArrow" presStyleLbl="node1" presStyleIdx="5" presStyleCnt="9"/>
      <dgm:spPr/>
    </dgm:pt>
    <dgm:pt modelId="{3D016907-00F3-424E-A526-99E76A22F996}" type="pres">
      <dgm:prSet presAssocID="{43556E9A-A093-43E3-9F67-F9FBCA28B267}" presName="sp" presStyleCnt="0"/>
      <dgm:spPr/>
    </dgm:pt>
    <dgm:pt modelId="{2EEF2F7F-B7A2-447E-8B97-B62947697C96}" type="pres">
      <dgm:prSet presAssocID="{0146032B-B844-4D25-9FB6-7B4500F16DF1}" presName="arrowAndChildren" presStyleCnt="0"/>
      <dgm:spPr/>
    </dgm:pt>
    <dgm:pt modelId="{3FFBC54B-B7F1-4724-BF5C-3A85372A5217}" type="pres">
      <dgm:prSet presAssocID="{0146032B-B844-4D25-9FB6-7B4500F16DF1}" presName="parentTextArrow" presStyleLbl="node1" presStyleIdx="6" presStyleCnt="9" custScaleX="99367"/>
      <dgm:spPr/>
    </dgm:pt>
    <dgm:pt modelId="{C99E327A-376B-4191-93BA-213867F6D445}" type="pres">
      <dgm:prSet presAssocID="{0B5DBB6C-4894-4006-917B-FEA0A6C59984}" presName="sp" presStyleCnt="0"/>
      <dgm:spPr/>
    </dgm:pt>
    <dgm:pt modelId="{48CD089A-1926-4C42-A9A8-968650DECD90}" type="pres">
      <dgm:prSet presAssocID="{40C87B2E-C6C0-41B1-B716-801C0106BC9C}" presName="arrowAndChildren" presStyleCnt="0"/>
      <dgm:spPr/>
    </dgm:pt>
    <dgm:pt modelId="{7096353E-9623-4528-ADCA-BCFB9B3A8EBE}" type="pres">
      <dgm:prSet presAssocID="{40C87B2E-C6C0-41B1-B716-801C0106BC9C}" presName="parentTextArrow" presStyleLbl="node1" presStyleIdx="7" presStyleCnt="9" custScaleX="100000" custLinFactNeighborX="-316" custLinFactNeighborY="0"/>
      <dgm:spPr/>
    </dgm:pt>
    <dgm:pt modelId="{13BBCEC6-5311-45C4-B8C8-9D87A417F436}" type="pres">
      <dgm:prSet presAssocID="{22846DE7-477E-4D38-B30E-A7A1D2002FF8}" presName="sp" presStyleCnt="0"/>
      <dgm:spPr/>
    </dgm:pt>
    <dgm:pt modelId="{2DC5BC54-0C20-400D-98E4-478E2EF4C7A2}" type="pres">
      <dgm:prSet presAssocID="{C223567C-6859-471C-8FA2-2D966BE9B9FF}" presName="arrowAndChildren" presStyleCnt="0"/>
      <dgm:spPr/>
    </dgm:pt>
    <dgm:pt modelId="{5B2335C8-D94B-4FD1-AFA7-A08085CE4C09}" type="pres">
      <dgm:prSet presAssocID="{C223567C-6859-471C-8FA2-2D966BE9B9FF}" presName="parentTextArrow" presStyleLbl="node1" presStyleIdx="8" presStyleCnt="9" custScaleX="98734" custLinFactNeighborX="-316" custLinFactNeighborY="-1940"/>
      <dgm:spPr/>
    </dgm:pt>
  </dgm:ptLst>
  <dgm:cxnLst>
    <dgm:cxn modelId="{15399804-B459-49C3-AD52-ED4D08E4F183}" type="presOf" srcId="{A9271E5E-7D3D-4802-9D20-B4855DFC136F}" destId="{62E432CE-4F12-4CF5-9B20-95FD894A336C}" srcOrd="0" destOrd="0" presId="urn:microsoft.com/office/officeart/2005/8/layout/process4"/>
    <dgm:cxn modelId="{7D5B0105-864F-4435-857D-5D6A58182367}" type="presOf" srcId="{18194D58-8261-4583-970C-A8751FD902F9}" destId="{068E931B-833D-4C41-8C28-8BE7097F66F0}" srcOrd="0" destOrd="0" presId="urn:microsoft.com/office/officeart/2005/8/layout/process4"/>
    <dgm:cxn modelId="{55A93D1F-4875-4A74-A3B3-DE6F5ACF1D81}" type="presOf" srcId="{164FA929-AC33-43B8-9B51-F57D556B1FA1}" destId="{78C284A1-D1F7-4505-9EB5-2EFC8484E11B}" srcOrd="0" destOrd="0" presId="urn:microsoft.com/office/officeart/2005/8/layout/process4"/>
    <dgm:cxn modelId="{11ADEF1F-75B0-4369-B228-EE4DE2F003AA}" type="presOf" srcId="{8B666091-233F-4C31-BA94-4DA7CDD5D5BC}" destId="{F7B4FB99-3ADC-4703-9A35-DF60A6B6463D}" srcOrd="0" destOrd="0" presId="urn:microsoft.com/office/officeart/2005/8/layout/process4"/>
    <dgm:cxn modelId="{1D85F633-EF1A-4518-9C61-FF3923E45A6B}" type="presOf" srcId="{0146032B-B844-4D25-9FB6-7B4500F16DF1}" destId="{3FFBC54B-B7F1-4724-BF5C-3A85372A5217}" srcOrd="0" destOrd="0" presId="urn:microsoft.com/office/officeart/2005/8/layout/process4"/>
    <dgm:cxn modelId="{F5B6B539-0BCA-4BE6-8AC0-8B18C162120C}" type="presOf" srcId="{40C87B2E-C6C0-41B1-B716-801C0106BC9C}" destId="{7096353E-9623-4528-ADCA-BCFB9B3A8EBE}" srcOrd="0" destOrd="0" presId="urn:microsoft.com/office/officeart/2005/8/layout/process4"/>
    <dgm:cxn modelId="{26C21B6C-A42F-4CFF-9CB1-142D007FF8B8}" srcId="{18194D58-8261-4583-970C-A8751FD902F9}" destId="{000C9AEC-502E-40AE-A497-544776BFCDF2}" srcOrd="3" destOrd="0" parTransId="{E44685AD-4874-4C6B-9AA3-DEFBCE5D2580}" sibTransId="{2684D6B5-5B14-4EBE-99FC-A1687548BD9D}"/>
    <dgm:cxn modelId="{4FD5784C-27B6-4300-9FFA-F78F5B353A70}" srcId="{18194D58-8261-4583-970C-A8751FD902F9}" destId="{A9271E5E-7D3D-4802-9D20-B4855DFC136F}" srcOrd="5" destOrd="0" parTransId="{40F6BB14-7C7D-435F-9E59-916783DD9F72}" sibTransId="{A0B90D7F-B3C2-4CD8-A015-451BF514A782}"/>
    <dgm:cxn modelId="{ADA83252-AC3F-4317-BECA-B1EF6DED7386}" srcId="{18194D58-8261-4583-970C-A8751FD902F9}" destId="{ADF4D550-DDA0-43A1-81AB-2E4435DD777B}" srcOrd="8" destOrd="0" parTransId="{084054BA-79E4-4F81-B719-47FF8FA4261B}" sibTransId="{5F532106-3E81-403D-8887-643BE604A459}"/>
    <dgm:cxn modelId="{9B5E4374-8C30-4F5A-9997-20AFDAC29DF8}" srcId="{18194D58-8261-4583-970C-A8751FD902F9}" destId="{40C87B2E-C6C0-41B1-B716-801C0106BC9C}" srcOrd="1" destOrd="0" parTransId="{4858D693-0952-4740-B09C-F2E367842466}" sibTransId="{0B5DBB6C-4894-4006-917B-FEA0A6C59984}"/>
    <dgm:cxn modelId="{14C3A079-CB45-461C-8B49-18B0755CDA7D}" srcId="{18194D58-8261-4583-970C-A8751FD902F9}" destId="{8B666091-233F-4C31-BA94-4DA7CDD5D5BC}" srcOrd="4" destOrd="0" parTransId="{E6629932-2D8E-462A-82F0-7B1C18A4A79E}" sibTransId="{AAF0ED88-33F9-4F30-AAF0-90761F908506}"/>
    <dgm:cxn modelId="{9D4CB97F-C5A7-4880-9CDB-CDDB6498C0A0}" srcId="{18194D58-8261-4583-970C-A8751FD902F9}" destId="{164FA929-AC33-43B8-9B51-F57D556B1FA1}" srcOrd="6" destOrd="0" parTransId="{FB085141-3691-4C9E-8824-161074606DFE}" sibTransId="{8D5795AD-BB50-4C32-ADA5-AE0FF2E62434}"/>
    <dgm:cxn modelId="{55B3E4AA-DA7F-48F3-BDF9-3E9B8F3E8ECF}" type="presOf" srcId="{C223567C-6859-471C-8FA2-2D966BE9B9FF}" destId="{5B2335C8-D94B-4FD1-AFA7-A08085CE4C09}" srcOrd="0" destOrd="0" presId="urn:microsoft.com/office/officeart/2005/8/layout/process4"/>
    <dgm:cxn modelId="{B7E673B5-748D-4784-881A-1615E2CDA9D5}" type="presOf" srcId="{000C9AEC-502E-40AE-A497-544776BFCDF2}" destId="{ABFB9466-882A-464B-B608-7F2E7C1F27D1}" srcOrd="0" destOrd="0" presId="urn:microsoft.com/office/officeart/2005/8/layout/process4"/>
    <dgm:cxn modelId="{3610E4BB-AC2B-4859-B742-EF028DF1E62A}" srcId="{18194D58-8261-4583-970C-A8751FD902F9}" destId="{5AE9A55B-992E-4696-BADD-FF92A53A8CD7}" srcOrd="7" destOrd="0" parTransId="{98A210AE-55A4-4AC8-9C6D-43B02B64A29A}" sibTransId="{2FCF2392-8C9F-4393-A15E-5D541DBDDD8D}"/>
    <dgm:cxn modelId="{B17606DF-A517-432B-B863-A9AF59FAEEA9}" type="presOf" srcId="{ADF4D550-DDA0-43A1-81AB-2E4435DD777B}" destId="{34099A16-7D21-4AD1-880C-E3A28F9A6B00}" srcOrd="0" destOrd="0" presId="urn:microsoft.com/office/officeart/2005/8/layout/process4"/>
    <dgm:cxn modelId="{72C566E6-A979-4977-A26F-9007F36444AB}" srcId="{18194D58-8261-4583-970C-A8751FD902F9}" destId="{C223567C-6859-471C-8FA2-2D966BE9B9FF}" srcOrd="0" destOrd="0" parTransId="{325A7D92-E7FA-4D4D-B847-90420F9D3ED8}" sibTransId="{22846DE7-477E-4D38-B30E-A7A1D2002FF8}"/>
    <dgm:cxn modelId="{96B126FC-B1E1-4927-855D-7237A3D8D0DA}" type="presOf" srcId="{5AE9A55B-992E-4696-BADD-FF92A53A8CD7}" destId="{514E86C1-7426-41A7-AB4E-1ABDA0A5D969}" srcOrd="0" destOrd="0" presId="urn:microsoft.com/office/officeart/2005/8/layout/process4"/>
    <dgm:cxn modelId="{FD04BFFF-3D7A-4092-969F-11888982DB0E}" srcId="{18194D58-8261-4583-970C-A8751FD902F9}" destId="{0146032B-B844-4D25-9FB6-7B4500F16DF1}" srcOrd="2" destOrd="0" parTransId="{78DEACBE-CA50-407E-946E-92F92E079A0A}" sibTransId="{43556E9A-A093-43E3-9F67-F9FBCA28B267}"/>
    <dgm:cxn modelId="{68C219C9-C6CC-40D5-A0F1-63F27B2607A1}" type="presParOf" srcId="{068E931B-833D-4C41-8C28-8BE7097F66F0}" destId="{5DF4F7F9-097D-4840-8A06-66F9C01B786B}" srcOrd="0" destOrd="0" presId="urn:microsoft.com/office/officeart/2005/8/layout/process4"/>
    <dgm:cxn modelId="{5857EAE9-B27F-436A-9BCF-B206088363D5}" type="presParOf" srcId="{5DF4F7F9-097D-4840-8A06-66F9C01B786B}" destId="{34099A16-7D21-4AD1-880C-E3A28F9A6B00}" srcOrd="0" destOrd="0" presId="urn:microsoft.com/office/officeart/2005/8/layout/process4"/>
    <dgm:cxn modelId="{B3E1F09F-022E-4307-A9A2-00DF618CBAA0}" type="presParOf" srcId="{068E931B-833D-4C41-8C28-8BE7097F66F0}" destId="{D69DF45E-9751-455D-A9FE-AB202A55BA76}" srcOrd="1" destOrd="0" presId="urn:microsoft.com/office/officeart/2005/8/layout/process4"/>
    <dgm:cxn modelId="{FD4EF033-43EA-4031-87E7-6CA127B0E52B}" type="presParOf" srcId="{068E931B-833D-4C41-8C28-8BE7097F66F0}" destId="{502FD43C-A771-44D1-9DBD-C811C6BE898B}" srcOrd="2" destOrd="0" presId="urn:microsoft.com/office/officeart/2005/8/layout/process4"/>
    <dgm:cxn modelId="{40CDB547-6E1D-48F4-8A69-ACB8D492E41C}" type="presParOf" srcId="{502FD43C-A771-44D1-9DBD-C811C6BE898B}" destId="{514E86C1-7426-41A7-AB4E-1ABDA0A5D969}" srcOrd="0" destOrd="0" presId="urn:microsoft.com/office/officeart/2005/8/layout/process4"/>
    <dgm:cxn modelId="{85AB73CE-9AF9-4726-981D-AA4D4C3608BC}" type="presParOf" srcId="{068E931B-833D-4C41-8C28-8BE7097F66F0}" destId="{C7657A2B-DE3D-4480-AFF4-C75DB4AE2755}" srcOrd="3" destOrd="0" presId="urn:microsoft.com/office/officeart/2005/8/layout/process4"/>
    <dgm:cxn modelId="{DE330A10-63CE-40A4-AC46-B09F06EAD489}" type="presParOf" srcId="{068E931B-833D-4C41-8C28-8BE7097F66F0}" destId="{4C341044-9B51-4654-BF0E-64281ED341A5}" srcOrd="4" destOrd="0" presId="urn:microsoft.com/office/officeart/2005/8/layout/process4"/>
    <dgm:cxn modelId="{7EAC32E3-09DE-4533-8236-1B036CAD76CD}" type="presParOf" srcId="{4C341044-9B51-4654-BF0E-64281ED341A5}" destId="{78C284A1-D1F7-4505-9EB5-2EFC8484E11B}" srcOrd="0" destOrd="0" presId="urn:microsoft.com/office/officeart/2005/8/layout/process4"/>
    <dgm:cxn modelId="{0FB67F19-4731-401D-A483-45A147FFA7B3}" type="presParOf" srcId="{068E931B-833D-4C41-8C28-8BE7097F66F0}" destId="{F8B8E72A-5184-4E06-917D-F9164EF5C987}" srcOrd="5" destOrd="0" presId="urn:microsoft.com/office/officeart/2005/8/layout/process4"/>
    <dgm:cxn modelId="{3302F2F1-45DF-4A02-8BE5-DC73E92F059C}" type="presParOf" srcId="{068E931B-833D-4C41-8C28-8BE7097F66F0}" destId="{A7BF8F48-F10E-49ED-9235-8DC42CCBFDAB}" srcOrd="6" destOrd="0" presId="urn:microsoft.com/office/officeart/2005/8/layout/process4"/>
    <dgm:cxn modelId="{CB44A46F-3A86-49FA-ADE4-32A557AF6A12}" type="presParOf" srcId="{A7BF8F48-F10E-49ED-9235-8DC42CCBFDAB}" destId="{62E432CE-4F12-4CF5-9B20-95FD894A336C}" srcOrd="0" destOrd="0" presId="urn:microsoft.com/office/officeart/2005/8/layout/process4"/>
    <dgm:cxn modelId="{C66CC96C-8072-42DC-8AD6-66389B996083}" type="presParOf" srcId="{068E931B-833D-4C41-8C28-8BE7097F66F0}" destId="{A06487C1-815E-4A29-A6B4-1D731D08CF05}" srcOrd="7" destOrd="0" presId="urn:microsoft.com/office/officeart/2005/8/layout/process4"/>
    <dgm:cxn modelId="{CC202CC1-8AB7-425F-903A-7DBD4A6AE664}" type="presParOf" srcId="{068E931B-833D-4C41-8C28-8BE7097F66F0}" destId="{F2B0C527-2A93-4EEC-89C4-203390A96C97}" srcOrd="8" destOrd="0" presId="urn:microsoft.com/office/officeart/2005/8/layout/process4"/>
    <dgm:cxn modelId="{2E538FC8-9C9C-45FD-B0B6-325F6193D46A}" type="presParOf" srcId="{F2B0C527-2A93-4EEC-89C4-203390A96C97}" destId="{F7B4FB99-3ADC-4703-9A35-DF60A6B6463D}" srcOrd="0" destOrd="0" presId="urn:microsoft.com/office/officeart/2005/8/layout/process4"/>
    <dgm:cxn modelId="{DD87CE82-B242-404B-9376-6F1303826612}" type="presParOf" srcId="{068E931B-833D-4C41-8C28-8BE7097F66F0}" destId="{173CE152-7588-4F66-B0A1-0064CDDDC9CF}" srcOrd="9" destOrd="0" presId="urn:microsoft.com/office/officeart/2005/8/layout/process4"/>
    <dgm:cxn modelId="{5D7846F6-B110-4E37-88FA-E7F5B7B43CCB}" type="presParOf" srcId="{068E931B-833D-4C41-8C28-8BE7097F66F0}" destId="{56CE0968-4BAF-4194-BCFF-8BDB0EFE58F0}" srcOrd="10" destOrd="0" presId="urn:microsoft.com/office/officeart/2005/8/layout/process4"/>
    <dgm:cxn modelId="{9C9F562A-04FE-42E1-8388-EA1EB559F0A1}" type="presParOf" srcId="{56CE0968-4BAF-4194-BCFF-8BDB0EFE58F0}" destId="{ABFB9466-882A-464B-B608-7F2E7C1F27D1}" srcOrd="0" destOrd="0" presId="urn:microsoft.com/office/officeart/2005/8/layout/process4"/>
    <dgm:cxn modelId="{1640CA09-DC1D-4209-9EFC-B8AAD91AEA77}" type="presParOf" srcId="{068E931B-833D-4C41-8C28-8BE7097F66F0}" destId="{3D016907-00F3-424E-A526-99E76A22F996}" srcOrd="11" destOrd="0" presId="urn:microsoft.com/office/officeart/2005/8/layout/process4"/>
    <dgm:cxn modelId="{948A8DA8-90F3-40B0-A8DA-6246554FB457}" type="presParOf" srcId="{068E931B-833D-4C41-8C28-8BE7097F66F0}" destId="{2EEF2F7F-B7A2-447E-8B97-B62947697C96}" srcOrd="12" destOrd="0" presId="urn:microsoft.com/office/officeart/2005/8/layout/process4"/>
    <dgm:cxn modelId="{CDF21E28-94F4-44B0-B35C-766370733592}" type="presParOf" srcId="{2EEF2F7F-B7A2-447E-8B97-B62947697C96}" destId="{3FFBC54B-B7F1-4724-BF5C-3A85372A5217}" srcOrd="0" destOrd="0" presId="urn:microsoft.com/office/officeart/2005/8/layout/process4"/>
    <dgm:cxn modelId="{0C1D35D8-F252-49A3-9DDF-14E222F64E63}" type="presParOf" srcId="{068E931B-833D-4C41-8C28-8BE7097F66F0}" destId="{C99E327A-376B-4191-93BA-213867F6D445}" srcOrd="13" destOrd="0" presId="urn:microsoft.com/office/officeart/2005/8/layout/process4"/>
    <dgm:cxn modelId="{00D8968E-3DF4-4F20-90CA-0AE31182E148}" type="presParOf" srcId="{068E931B-833D-4C41-8C28-8BE7097F66F0}" destId="{48CD089A-1926-4C42-A9A8-968650DECD90}" srcOrd="14" destOrd="0" presId="urn:microsoft.com/office/officeart/2005/8/layout/process4"/>
    <dgm:cxn modelId="{0E12F210-9290-4E48-B22A-AD1D36EC5E70}" type="presParOf" srcId="{48CD089A-1926-4C42-A9A8-968650DECD90}" destId="{7096353E-9623-4528-ADCA-BCFB9B3A8EBE}" srcOrd="0" destOrd="0" presId="urn:microsoft.com/office/officeart/2005/8/layout/process4"/>
    <dgm:cxn modelId="{0E8512DD-A272-446F-ACCE-0F5187AA477F}" type="presParOf" srcId="{068E931B-833D-4C41-8C28-8BE7097F66F0}" destId="{13BBCEC6-5311-45C4-B8C8-9D87A417F436}" srcOrd="15" destOrd="0" presId="urn:microsoft.com/office/officeart/2005/8/layout/process4"/>
    <dgm:cxn modelId="{1E272EB8-4FA4-4D31-9345-82D34B2F0B97}" type="presParOf" srcId="{068E931B-833D-4C41-8C28-8BE7097F66F0}" destId="{2DC5BC54-0C20-400D-98E4-478E2EF4C7A2}" srcOrd="16" destOrd="0" presId="urn:microsoft.com/office/officeart/2005/8/layout/process4"/>
    <dgm:cxn modelId="{81ACA183-24E5-41E7-A7D4-35896613071B}" type="presParOf" srcId="{2DC5BC54-0C20-400D-98E4-478E2EF4C7A2}" destId="{5B2335C8-D94B-4FD1-AFA7-A08085CE4C09}" srcOrd="0" destOrd="0" presId="urn:microsoft.com/office/officeart/2005/8/layout/process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4099A16-7D21-4AD1-880C-E3A28F9A6B00}">
      <dsp:nvSpPr>
        <dsp:cNvPr id="0" name=""/>
        <dsp:cNvSpPr/>
      </dsp:nvSpPr>
      <dsp:spPr>
        <a:xfrm>
          <a:off x="0" y="4461700"/>
          <a:ext cx="3009900" cy="366078"/>
        </a:xfrm>
        <a:prstGeom prst="rect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400" kern="1200">
              <a:solidFill>
                <a:schemeClr val="tx1"/>
              </a:solidFill>
            </a:rPr>
            <a:t>Review</a:t>
          </a:r>
        </a:p>
      </dsp:txBody>
      <dsp:txXfrm>
        <a:off x="0" y="4461700"/>
        <a:ext cx="3009900" cy="366078"/>
      </dsp:txXfrm>
    </dsp:sp>
    <dsp:sp modelId="{514E86C1-7426-41A7-AB4E-1ABDA0A5D969}">
      <dsp:nvSpPr>
        <dsp:cNvPr id="0" name=""/>
        <dsp:cNvSpPr/>
      </dsp:nvSpPr>
      <dsp:spPr>
        <a:xfrm rot="10800000">
          <a:off x="0" y="3904162"/>
          <a:ext cx="3009900" cy="563029"/>
        </a:xfrm>
        <a:prstGeom prst="upArrowCallou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400" kern="1200">
              <a:solidFill>
                <a:schemeClr val="tx1"/>
              </a:solidFill>
            </a:rPr>
            <a:t>Completion</a:t>
          </a:r>
        </a:p>
      </dsp:txBody>
      <dsp:txXfrm rot="10800000">
        <a:off x="0" y="3904162"/>
        <a:ext cx="3009900" cy="365839"/>
      </dsp:txXfrm>
    </dsp:sp>
    <dsp:sp modelId="{78C284A1-D1F7-4505-9EB5-2EFC8484E11B}">
      <dsp:nvSpPr>
        <dsp:cNvPr id="0" name=""/>
        <dsp:cNvSpPr/>
      </dsp:nvSpPr>
      <dsp:spPr>
        <a:xfrm rot="10800000">
          <a:off x="0" y="3375197"/>
          <a:ext cx="3009900" cy="563029"/>
        </a:xfrm>
        <a:prstGeom prst="upArrowCallou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400" kern="1200">
              <a:solidFill>
                <a:schemeClr val="tx1"/>
              </a:solidFill>
            </a:rPr>
            <a:t>Verification</a:t>
          </a:r>
        </a:p>
      </dsp:txBody>
      <dsp:txXfrm rot="10800000">
        <a:off x="0" y="3375197"/>
        <a:ext cx="3009900" cy="365839"/>
      </dsp:txXfrm>
    </dsp:sp>
    <dsp:sp modelId="{62E432CE-4F12-4CF5-9B20-95FD894A336C}">
      <dsp:nvSpPr>
        <dsp:cNvPr id="0" name=""/>
        <dsp:cNvSpPr/>
      </dsp:nvSpPr>
      <dsp:spPr>
        <a:xfrm rot="10800000">
          <a:off x="0" y="2789086"/>
          <a:ext cx="3009900" cy="563029"/>
        </a:xfrm>
        <a:prstGeom prst="upArrowCallout">
          <a:avLst/>
        </a:prstGeom>
        <a:solidFill>
          <a:schemeClr val="accent5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400" kern="1200">
              <a:solidFill>
                <a:schemeClr val="tx1"/>
              </a:solidFill>
            </a:rPr>
            <a:t>Final Ground Work</a:t>
          </a:r>
        </a:p>
      </dsp:txBody>
      <dsp:txXfrm rot="10800000">
        <a:off x="0" y="2789086"/>
        <a:ext cx="3009900" cy="365839"/>
      </dsp:txXfrm>
    </dsp:sp>
    <dsp:sp modelId="{F7B4FB99-3ADC-4703-9A35-DF60A6B6463D}">
      <dsp:nvSpPr>
        <dsp:cNvPr id="0" name=""/>
        <dsp:cNvSpPr/>
      </dsp:nvSpPr>
      <dsp:spPr>
        <a:xfrm rot="10800000">
          <a:off x="0" y="2231548"/>
          <a:ext cx="3009900" cy="563029"/>
        </a:xfrm>
        <a:prstGeom prst="upArrowCallout">
          <a:avLst/>
        </a:prstGeom>
        <a:solidFill>
          <a:schemeClr val="accent6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400" kern="1200"/>
            <a:t>Course Correction</a:t>
          </a:r>
        </a:p>
      </dsp:txBody>
      <dsp:txXfrm rot="10800000">
        <a:off x="0" y="2231548"/>
        <a:ext cx="3009900" cy="365839"/>
      </dsp:txXfrm>
    </dsp:sp>
    <dsp:sp modelId="{ABFB9466-882A-464B-B608-7F2E7C1F27D1}">
      <dsp:nvSpPr>
        <dsp:cNvPr id="0" name=""/>
        <dsp:cNvSpPr/>
      </dsp:nvSpPr>
      <dsp:spPr>
        <a:xfrm rot="10800000">
          <a:off x="0" y="1674010"/>
          <a:ext cx="3009900" cy="563029"/>
        </a:xfrm>
        <a:prstGeom prst="upArrowCallout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400" kern="1200">
              <a:solidFill>
                <a:schemeClr val="tx1"/>
              </a:solidFill>
            </a:rPr>
            <a:t>Implementation</a:t>
          </a:r>
        </a:p>
      </dsp:txBody>
      <dsp:txXfrm rot="10800000">
        <a:off x="0" y="1674010"/>
        <a:ext cx="3009900" cy="365839"/>
      </dsp:txXfrm>
    </dsp:sp>
    <dsp:sp modelId="{3FFBC54B-B7F1-4724-BF5C-3A85372A5217}">
      <dsp:nvSpPr>
        <dsp:cNvPr id="0" name=""/>
        <dsp:cNvSpPr/>
      </dsp:nvSpPr>
      <dsp:spPr>
        <a:xfrm rot="10800000">
          <a:off x="9526" y="1116472"/>
          <a:ext cx="2990847" cy="563029"/>
        </a:xfrm>
        <a:prstGeom prst="upArrowCallou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400" kern="1200">
              <a:solidFill>
                <a:schemeClr val="tx1"/>
              </a:solidFill>
            </a:rPr>
            <a:t>Planning</a:t>
          </a:r>
        </a:p>
      </dsp:txBody>
      <dsp:txXfrm rot="10800000">
        <a:off x="9526" y="1116472"/>
        <a:ext cx="2990847" cy="365839"/>
      </dsp:txXfrm>
    </dsp:sp>
    <dsp:sp modelId="{7096353E-9623-4528-ADCA-BCFB9B3A8EBE}">
      <dsp:nvSpPr>
        <dsp:cNvPr id="0" name=""/>
        <dsp:cNvSpPr/>
      </dsp:nvSpPr>
      <dsp:spPr>
        <a:xfrm rot="10800000">
          <a:off x="0" y="558933"/>
          <a:ext cx="3009900" cy="563029"/>
        </a:xfrm>
        <a:prstGeom prst="upArrowCallou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400" kern="1200">
              <a:solidFill>
                <a:schemeClr val="tx1"/>
              </a:solidFill>
            </a:rPr>
            <a:t>Ground Survey</a:t>
          </a:r>
        </a:p>
      </dsp:txBody>
      <dsp:txXfrm rot="10800000">
        <a:off x="0" y="558933"/>
        <a:ext cx="3009900" cy="365839"/>
      </dsp:txXfrm>
    </dsp:sp>
    <dsp:sp modelId="{5B2335C8-D94B-4FD1-AFA7-A08085CE4C09}">
      <dsp:nvSpPr>
        <dsp:cNvPr id="0" name=""/>
        <dsp:cNvSpPr/>
      </dsp:nvSpPr>
      <dsp:spPr>
        <a:xfrm rot="10800000">
          <a:off x="9541" y="0"/>
          <a:ext cx="2971794" cy="563029"/>
        </a:xfrm>
        <a:prstGeom prst="upArrowCallout">
          <a:avLst/>
        </a:prstGeom>
        <a:solidFill>
          <a:schemeClr val="accent5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400" kern="1200">
              <a:solidFill>
                <a:schemeClr val="tx1"/>
              </a:solidFill>
            </a:rPr>
            <a:t>Idea Building</a:t>
          </a:r>
        </a:p>
      </dsp:txBody>
      <dsp:txXfrm rot="10800000">
        <a:off x="9541" y="0"/>
        <a:ext cx="2971794" cy="36583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4">
  <dgm:title val=""/>
  <dgm:desc val=""/>
  <dgm:catLst>
    <dgm:cat type="process" pri="16000"/>
    <dgm:cat type="list" pri="20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alg type="lin">
      <dgm:param type="linDir" val="fromB"/>
    </dgm:alg>
    <dgm:shape xmlns:r="http://schemas.openxmlformats.org/officeDocument/2006/relationships" r:blip="">
      <dgm:adjLst/>
    </dgm:shape>
    <dgm:presOf/>
    <dgm:constrLst>
      <dgm:constr type="h" for="ch" forName="boxAndChildren" refType="h"/>
      <dgm:constr type="h" for="ch" forName="arrowAndChildren" refType="h" refFor="ch" refForName="boxAndChildren" op="equ" fact="1.538"/>
      <dgm:constr type="w" for="ch" forName="arrowAndChildren" refType="w"/>
      <dgm:constr type="w" for="ch" forName="boxAndChildren" refType="w"/>
      <dgm:constr type="h" for="ch" forName="sp" refType="h" fact="-0.015"/>
      <dgm:constr type="primFontSz" for="des" forName="parentTextBox" val="65"/>
      <dgm:constr type="primFontSz" for="des" forName="parentTextArrow" refType="primFontSz" refFor="des" refForName="parentTextBox" op="equ"/>
      <dgm:constr type="primFontSz" for="des" forName="childTextArrow" val="65"/>
      <dgm:constr type="primFontSz" for="des" forName="childTextBox" refType="primFontSz" refFor="des" refForName="childTextArrow" op="equ"/>
    </dgm:constrLst>
    <dgm:ruleLst/>
    <dgm:forEach name="Name1" axis="ch" ptType="node" st="-1" step="-1">
      <dgm:choose name="Name2">
        <dgm:if name="Name3" axis="self" ptType="node" func="revPos" op="equ" val="1">
          <dgm:layoutNode name="boxAndChildren">
            <dgm:alg type="composite"/>
            <dgm:shape xmlns:r="http://schemas.openxmlformats.org/officeDocument/2006/relationships" r:blip="">
              <dgm:adjLst/>
            </dgm:shape>
            <dgm:presOf/>
            <dgm:choose name="Name4">
              <dgm:if name="Name5" axis="ch" ptType="node" func="cnt" op="gte" val="1">
                <dgm:constrLst>
                  <dgm:constr type="w" for="ch" forName="parentTextBox" refType="w"/>
                  <dgm:constr type="h" for="ch" forName="parentTextBox" refType="h" fact="0.54"/>
                  <dgm:constr type="t" for="ch" forName="parentTextBox"/>
                  <dgm:constr type="w" for="ch" forName="entireBox" refType="w"/>
                  <dgm:constr type="h" for="ch" forName="entireBox" refType="h"/>
                  <dgm:constr type="w" for="ch" forName="descendantBox" refType="w"/>
                  <dgm:constr type="b" for="ch" forName="descendantBox" refType="h" fact="0.98"/>
                  <dgm:constr type="h" for="ch" forName="descendantBox" refType="h" fact="0.46"/>
                </dgm:constrLst>
              </dgm:if>
              <dgm:else name="Name6">
                <dgm:constrLst>
                  <dgm:constr type="w" for="ch" forName="parentTextBox" refType="w"/>
                  <dgm:constr type="h" for="ch" forName="parentTextBox" refType="h"/>
                </dgm:constrLst>
              </dgm:else>
            </dgm:choose>
            <dgm:ruleLst/>
            <dgm:layoutNode name="parentTextBox">
              <dgm:alg type="tx"/>
              <dgm:choose name="Name7">
                <dgm:if name="Name8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9">
                  <dgm:shape xmlns:r="http://schemas.openxmlformats.org/officeDocument/2006/relationships" type="rec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10">
              <dgm:if name="Name11" axis="ch" ptType="node" func="cnt" op="gte" val="1">
                <dgm:layoutNode name="entireBox">
                  <dgm:alg type="sp"/>
                  <dgm:shape xmlns:r="http://schemas.openxmlformats.org/officeDocument/2006/relationships" type="rect" r:blip="">
                    <dgm:adjLst/>
                  </dgm:shape>
                  <dgm:presOf axis="self"/>
                  <dgm:constrLst/>
                  <dgm:ruleLst/>
                </dgm:layoutNode>
                <dgm:layoutNode name="descendantBox" styleLbl="fgAccFollowNode1">
                  <dgm:choose name="Name12">
                    <dgm:if name="Name13" func="var" arg="dir" op="equ" val="norm">
                      <dgm:alg type="lin"/>
                    </dgm:if>
                    <dgm:else name="Name14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Box" refType="w"/>
                    <dgm:constr type="h" for="ch" forName="childTextBox" refType="h"/>
                  </dgm:constrLst>
                  <dgm:ruleLst/>
                  <dgm:forEach name="Name15" axis="ch" ptType="node">
                    <dgm:layoutNode name="childTextBox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16"/>
            </dgm:choose>
          </dgm:layoutNode>
        </dgm:if>
        <dgm:else name="Name17">
          <dgm:layoutNode name="arrowAndChildren">
            <dgm:alg type="composite"/>
            <dgm:shape xmlns:r="http://schemas.openxmlformats.org/officeDocument/2006/relationships" r:blip="">
              <dgm:adjLst/>
            </dgm:shape>
            <dgm:presOf/>
            <dgm:choose name="Name18">
              <dgm:if name="Name19" axis="ch" ptType="node" func="cnt" op="gte" val="1">
                <dgm:constrLst>
                  <dgm:constr type="w" for="ch" forName="parentTextArrow" refType="w"/>
                  <dgm:constr type="t" for="ch" forName="parentTextArrow"/>
                  <dgm:constr type="h" for="ch" forName="parentTextArrow" refType="h" fact="0.351"/>
                  <dgm:constr type="w" for="ch" forName="arrow" refType="w"/>
                  <dgm:constr type="h" for="ch" forName="arrow" refType="h"/>
                  <dgm:constr type="w" for="ch" forName="descendantArrow" refType="w"/>
                  <dgm:constr type="b" for="ch" forName="descendantArrow" refType="h" fact="0.65"/>
                  <dgm:constr type="h" for="ch" forName="descendantArrow" refType="h" fact="0.299"/>
                </dgm:constrLst>
              </dgm:if>
              <dgm:else name="Name20">
                <dgm:constrLst>
                  <dgm:constr type="w" for="ch" forName="parentTextArrow" refType="w"/>
                  <dgm:constr type="h" for="ch" forName="parentTextArrow" refType="h"/>
                </dgm:constrLst>
              </dgm:else>
            </dgm:choose>
            <dgm:ruleLst/>
            <dgm:layoutNode name="parentTextArrow">
              <dgm:alg type="tx"/>
              <dgm:choose name="Name21">
                <dgm:if name="Name22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23">
                  <dgm:shape xmlns:r="http://schemas.openxmlformats.org/officeDocument/2006/relationships" rot="180" type="upArrowCallou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24">
              <dgm:if name="Name25" axis="ch" ptType="node" func="cnt" op="gte" val="1">
                <dgm:layoutNode name="arrow">
                  <dgm:alg type="sp"/>
                  <dgm:shape xmlns:r="http://schemas.openxmlformats.org/officeDocument/2006/relationships" rot="180" type="upArrowCallout" r:blip="">
                    <dgm:adjLst/>
                  </dgm:shape>
                  <dgm:presOf axis="self"/>
                  <dgm:constrLst/>
                  <dgm:ruleLst/>
                </dgm:layoutNode>
                <dgm:layoutNode name="descendantArrow">
                  <dgm:choose name="Name26">
                    <dgm:if name="Name27" func="var" arg="dir" op="equ" val="norm">
                      <dgm:alg type="lin"/>
                    </dgm:if>
                    <dgm:else name="Name28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Arrow" refType="w"/>
                    <dgm:constr type="h" for="ch" forName="childTextArrow" refType="h"/>
                  </dgm:constrLst>
                  <dgm:ruleLst/>
                  <dgm:forEach name="Name29" axis="ch" ptType="node">
                    <dgm:layoutNode name="childTextArrow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30"/>
            </dgm:choose>
          </dgm:layoutNode>
        </dgm:else>
      </dgm:choose>
      <dgm:forEach name="Name31" axis="precedSib" ptType="sibTrans" st="-1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223837</xdr:colOff>
      <xdr:row>3</xdr:row>
      <xdr:rowOff>23812</xdr:rowOff>
    </xdr:from>
    <xdr:to>
      <xdr:col>14</xdr:col>
      <xdr:colOff>528637</xdr:colOff>
      <xdr:row>12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AAEDDC-83A2-3812-DC4D-04EDF32585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590551</xdr:colOff>
      <xdr:row>0</xdr:row>
      <xdr:rowOff>123825</xdr:rowOff>
    </xdr:from>
    <xdr:to>
      <xdr:col>7</xdr:col>
      <xdr:colOff>361951</xdr:colOff>
      <xdr:row>19</xdr:row>
      <xdr:rowOff>9525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CAA1C0B-5512-7A88-D2CD-C48C330887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604837</xdr:colOff>
      <xdr:row>1</xdr:row>
      <xdr:rowOff>85725</xdr:rowOff>
    </xdr:from>
    <xdr:to>
      <xdr:col>10</xdr:col>
      <xdr:colOff>109537</xdr:colOff>
      <xdr:row>11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28A44E-C758-2BE8-9688-AF7D88DAF3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347662</xdr:colOff>
      <xdr:row>0</xdr:row>
      <xdr:rowOff>152406</xdr:rowOff>
    </xdr:from>
    <xdr:to>
      <xdr:col>12</xdr:col>
      <xdr:colOff>42862</xdr:colOff>
      <xdr:row>15</xdr:row>
      <xdr:rowOff>38106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25E1C1-D5CC-D3E1-8EA0-30D5E48CB3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uf Islam" refreshedDate="44704.545640046294" createdVersion="7" refreshedVersion="7" minRefreshableVersion="3" recordCount="9" xr:uid="{B16D8275-3194-4E8E-8BC4-4D83073BE00A}">
  <cacheSource type="worksheet">
    <worksheetSource ref="B2:D11" sheet="Pivot Data"/>
  </cacheSource>
  <cacheFields count="3">
    <cacheField name="Weeks" numFmtId="0">
      <sharedItems count="9">
        <s v="Week-1"/>
        <s v="Week-2"/>
        <s v="Week-3"/>
        <s v="Week-4"/>
        <s v="Week-5"/>
        <s v="Week-6"/>
        <s v="Week-7"/>
        <s v="Week-8"/>
        <s v="Week-9"/>
      </sharedItems>
    </cacheField>
    <cacheField name="Scheduled Hours" numFmtId="0">
      <sharedItems containsSemiMixedTypes="0" containsString="0" containsNumber="1" containsInteger="1" minValue="15" maxValue="80" count="8">
        <n v="35"/>
        <n v="30"/>
        <n v="40"/>
        <n v="55"/>
        <n v="20"/>
        <n v="80"/>
        <n v="25"/>
        <n v="15"/>
      </sharedItems>
    </cacheField>
    <cacheField name="Worked Hours" numFmtId="0">
      <sharedItems containsSemiMixedTypes="0" containsString="0" containsNumber="1" containsInteger="1" minValue="0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n v="35"/>
  </r>
  <r>
    <x v="1"/>
    <x v="1"/>
    <n v="25"/>
  </r>
  <r>
    <x v="2"/>
    <x v="2"/>
    <n v="27"/>
  </r>
  <r>
    <x v="3"/>
    <x v="3"/>
    <n v="25"/>
  </r>
  <r>
    <x v="4"/>
    <x v="4"/>
    <n v="5"/>
  </r>
  <r>
    <x v="5"/>
    <x v="5"/>
    <n v="15"/>
  </r>
  <r>
    <x v="6"/>
    <x v="6"/>
    <n v="2"/>
  </r>
  <r>
    <x v="7"/>
    <x v="4"/>
    <n v="0"/>
  </r>
  <r>
    <x v="8"/>
    <x v="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06C23B-9CC5-42DC-A249-544A7EDE01C7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" rowHeaderCaption="Weeks">
  <location ref="B3:D13" firstHeaderRow="0" firstDataRow="1" firstDataCol="1"/>
  <pivotFields count="3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>
      <items count="9">
        <item x="7"/>
        <item x="4"/>
        <item x="6"/>
        <item x="1"/>
        <item x="0"/>
        <item x="2"/>
        <item x="3"/>
        <item x="5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cheduled Hours" fld="1" baseField="0" baseItem="4"/>
    <dataField name="Sum of Worked Hours" fld="2" baseField="0" baseItem="4"/>
  </dataFields>
  <formats count="5">
    <format dxfId="4">
      <pivotArea field="0" type="button" dataOnly="0" labelOnly="1" outline="0" axis="axisRow" fieldPosition="0"/>
    </format>
    <format dxfId="3">
      <pivotArea dataOnly="0"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field="0" type="button" dataOnly="0" labelOnly="1" outline="0" axis="axisRow" fieldPosition="0"/>
    </format>
    <format dxfId="0">
      <pivotArea field="0" type="button" dataOnly="0" labelOnly="1" outline="0" axis="axisRow" fieldPosition="0"/>
    </format>
  </formats>
  <chartFormats count="3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2:F15"/>
  <sheetViews>
    <sheetView showGridLines="0" zoomScaleNormal="100" zoomScaleSheetLayoutView="80" workbookViewId="0">
      <selection activeCell="I9" sqref="I9"/>
    </sheetView>
  </sheetViews>
  <sheetFormatPr defaultRowHeight="15" x14ac:dyDescent="0.25"/>
  <cols>
    <col min="1" max="1" width="5.28515625" customWidth="1"/>
    <col min="2" max="2" width="10.28515625" customWidth="1"/>
    <col min="3" max="3" width="16.28515625" customWidth="1"/>
    <col min="4" max="4" width="13.85546875" customWidth="1"/>
    <col min="5" max="5" width="10.42578125" customWidth="1"/>
    <col min="6" max="6" width="12" customWidth="1"/>
    <col min="7" max="7" width="48.5703125" customWidth="1"/>
  </cols>
  <sheetData>
    <row r="2" spans="2:6" ht="21" customHeight="1" x14ac:dyDescent="0.25">
      <c r="B2" s="24" t="s">
        <v>23</v>
      </c>
      <c r="C2" s="24"/>
      <c r="D2" s="24"/>
      <c r="E2" s="24"/>
      <c r="F2" s="24"/>
    </row>
    <row r="3" spans="2:6" ht="12.75" customHeight="1" x14ac:dyDescent="0.25"/>
    <row r="4" spans="2:6" ht="31.5" x14ac:dyDescent="0.25">
      <c r="B4" s="1" t="s">
        <v>4</v>
      </c>
      <c r="C4" s="1" t="s">
        <v>0</v>
      </c>
      <c r="D4" s="1" t="s">
        <v>1</v>
      </c>
      <c r="E4" s="1" t="s">
        <v>2</v>
      </c>
      <c r="F4" s="1" t="s">
        <v>3</v>
      </c>
    </row>
    <row r="5" spans="2:6" ht="20.100000000000001" customHeight="1" x14ac:dyDescent="0.25">
      <c r="B5" s="2" t="s">
        <v>5</v>
      </c>
      <c r="C5" s="3" t="s">
        <v>14</v>
      </c>
      <c r="D5" s="6">
        <v>35</v>
      </c>
      <c r="E5" s="5">
        <v>35</v>
      </c>
      <c r="F5" s="4">
        <f>E5/D5</f>
        <v>1</v>
      </c>
    </row>
    <row r="6" spans="2:6" ht="20.100000000000001" customHeight="1" x14ac:dyDescent="0.25">
      <c r="B6" s="2" t="s">
        <v>6</v>
      </c>
      <c r="C6" s="3" t="s">
        <v>16</v>
      </c>
      <c r="D6" s="6">
        <v>30</v>
      </c>
      <c r="E6" s="5">
        <v>25</v>
      </c>
      <c r="F6" s="4">
        <f t="shared" ref="F6:F13" si="0">E6/D6</f>
        <v>0.83333333333333337</v>
      </c>
    </row>
    <row r="7" spans="2:6" ht="20.100000000000001" customHeight="1" x14ac:dyDescent="0.25">
      <c r="B7" s="2" t="s">
        <v>7</v>
      </c>
      <c r="C7" s="3" t="s">
        <v>15</v>
      </c>
      <c r="D7" s="6">
        <v>40</v>
      </c>
      <c r="E7" s="5">
        <v>27</v>
      </c>
      <c r="F7" s="4">
        <f t="shared" si="0"/>
        <v>0.67500000000000004</v>
      </c>
    </row>
    <row r="8" spans="2:6" ht="20.100000000000001" customHeight="1" x14ac:dyDescent="0.25">
      <c r="B8" s="2" t="s">
        <v>8</v>
      </c>
      <c r="C8" s="3" t="s">
        <v>17</v>
      </c>
      <c r="D8" s="6">
        <v>55</v>
      </c>
      <c r="E8" s="5">
        <v>25</v>
      </c>
      <c r="F8" s="4">
        <f t="shared" si="0"/>
        <v>0.45454545454545453</v>
      </c>
    </row>
    <row r="9" spans="2:6" ht="30" x14ac:dyDescent="0.25">
      <c r="B9" s="2" t="s">
        <v>9</v>
      </c>
      <c r="C9" s="3" t="s">
        <v>18</v>
      </c>
      <c r="D9" s="6">
        <v>20</v>
      </c>
      <c r="E9" s="5">
        <v>5</v>
      </c>
      <c r="F9" s="4">
        <f t="shared" si="0"/>
        <v>0.25</v>
      </c>
    </row>
    <row r="10" spans="2:6" ht="45" x14ac:dyDescent="0.25">
      <c r="B10" s="2" t="s">
        <v>10</v>
      </c>
      <c r="C10" s="3" t="s">
        <v>19</v>
      </c>
      <c r="D10" s="6">
        <v>80</v>
      </c>
      <c r="E10" s="5">
        <v>15</v>
      </c>
      <c r="F10" s="4">
        <f t="shared" si="0"/>
        <v>0.1875</v>
      </c>
    </row>
    <row r="11" spans="2:6" ht="20.100000000000001" customHeight="1" x14ac:dyDescent="0.25">
      <c r="B11" s="2" t="s">
        <v>11</v>
      </c>
      <c r="C11" s="3" t="s">
        <v>20</v>
      </c>
      <c r="D11" s="6">
        <v>25</v>
      </c>
      <c r="E11" s="5">
        <v>2</v>
      </c>
      <c r="F11" s="4">
        <f t="shared" si="0"/>
        <v>0.08</v>
      </c>
    </row>
    <row r="12" spans="2:6" ht="20.100000000000001" customHeight="1" x14ac:dyDescent="0.25">
      <c r="B12" s="2" t="s">
        <v>12</v>
      </c>
      <c r="C12" s="3" t="s">
        <v>21</v>
      </c>
      <c r="D12" s="6">
        <v>20</v>
      </c>
      <c r="E12" s="5">
        <v>0</v>
      </c>
      <c r="F12" s="4">
        <f t="shared" si="0"/>
        <v>0</v>
      </c>
    </row>
    <row r="13" spans="2:6" ht="20.100000000000001" customHeight="1" x14ac:dyDescent="0.25">
      <c r="B13" s="2" t="s">
        <v>13</v>
      </c>
      <c r="C13" s="3" t="s">
        <v>22</v>
      </c>
      <c r="D13" s="6">
        <v>15</v>
      </c>
      <c r="E13" s="5">
        <v>0</v>
      </c>
      <c r="F13" s="4">
        <f t="shared" si="0"/>
        <v>0</v>
      </c>
    </row>
    <row r="15" spans="2:6" ht="54" customHeight="1" x14ac:dyDescent="0.25"/>
  </sheetData>
  <mergeCells count="1">
    <mergeCell ref="B2:F2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496A2-D16C-4F70-9DD1-2BECEC720B32}">
  <dimension ref="B2:G15"/>
  <sheetViews>
    <sheetView showGridLines="0" zoomScaleNormal="100" zoomScaleSheetLayoutView="80" workbookViewId="0">
      <selection activeCell="Q15" sqref="Q15"/>
    </sheetView>
  </sheetViews>
  <sheetFormatPr defaultRowHeight="15" x14ac:dyDescent="0.25"/>
  <cols>
    <col min="1" max="1" width="5.28515625" customWidth="1"/>
    <col min="2" max="2" width="10.28515625" customWidth="1"/>
    <col min="3" max="3" width="16.28515625" customWidth="1"/>
    <col min="4" max="4" width="13.85546875" customWidth="1"/>
    <col min="5" max="5" width="10.42578125" customWidth="1"/>
    <col min="6" max="6" width="12" customWidth="1"/>
    <col min="7" max="7" width="10.5703125" customWidth="1"/>
  </cols>
  <sheetData>
    <row r="2" spans="2:7" ht="21" customHeight="1" x14ac:dyDescent="0.25">
      <c r="B2" s="25" t="s">
        <v>23</v>
      </c>
      <c r="C2" s="26"/>
      <c r="D2" s="26"/>
      <c r="E2" s="26"/>
      <c r="F2" s="26"/>
      <c r="G2" s="26"/>
    </row>
    <row r="3" spans="2:7" ht="12.75" customHeight="1" x14ac:dyDescent="0.25"/>
    <row r="4" spans="2:7" ht="31.5" x14ac:dyDescent="0.25">
      <c r="B4" s="1" t="s">
        <v>4</v>
      </c>
      <c r="C4" s="1" t="s">
        <v>0</v>
      </c>
      <c r="D4" s="1" t="s">
        <v>1</v>
      </c>
      <c r="E4" s="1" t="s">
        <v>2</v>
      </c>
      <c r="F4" s="1" t="s">
        <v>3</v>
      </c>
      <c r="G4" s="22" t="s">
        <v>28</v>
      </c>
    </row>
    <row r="5" spans="2:7" ht="20.100000000000001" customHeight="1" x14ac:dyDescent="0.25">
      <c r="B5" s="2" t="s">
        <v>5</v>
      </c>
      <c r="C5" s="3" t="s">
        <v>14</v>
      </c>
      <c r="D5" s="6">
        <v>35</v>
      </c>
      <c r="E5" s="5">
        <v>35</v>
      </c>
      <c r="F5" s="4">
        <f>E5/D5</f>
        <v>1</v>
      </c>
      <c r="G5" s="23">
        <v>1</v>
      </c>
    </row>
    <row r="6" spans="2:7" ht="20.100000000000001" customHeight="1" x14ac:dyDescent="0.25">
      <c r="B6" s="2" t="s">
        <v>6</v>
      </c>
      <c r="C6" s="3" t="s">
        <v>16</v>
      </c>
      <c r="D6" s="6">
        <v>30</v>
      </c>
      <c r="E6" s="5">
        <v>25</v>
      </c>
      <c r="F6" s="4">
        <f t="shared" ref="F6:F13" si="0">E6/D6</f>
        <v>0.83333333333333337</v>
      </c>
      <c r="G6" s="23">
        <v>-1</v>
      </c>
    </row>
    <row r="7" spans="2:7" ht="20.100000000000001" customHeight="1" x14ac:dyDescent="0.25">
      <c r="B7" s="2" t="s">
        <v>7</v>
      </c>
      <c r="C7" s="3" t="s">
        <v>15</v>
      </c>
      <c r="D7" s="6">
        <v>40</v>
      </c>
      <c r="E7" s="5">
        <v>27</v>
      </c>
      <c r="F7" s="4">
        <f t="shared" si="0"/>
        <v>0.67500000000000004</v>
      </c>
      <c r="G7" s="23">
        <v>1</v>
      </c>
    </row>
    <row r="8" spans="2:7" ht="20.100000000000001" customHeight="1" x14ac:dyDescent="0.25">
      <c r="B8" s="2" t="s">
        <v>8</v>
      </c>
      <c r="C8" s="3" t="s">
        <v>17</v>
      </c>
      <c r="D8" s="6">
        <v>55</v>
      </c>
      <c r="E8" s="5">
        <v>25</v>
      </c>
      <c r="F8" s="4">
        <f t="shared" si="0"/>
        <v>0.45454545454545453</v>
      </c>
      <c r="G8" s="23">
        <v>-1</v>
      </c>
    </row>
    <row r="9" spans="2:7" ht="30" x14ac:dyDescent="0.25">
      <c r="B9" s="2" t="s">
        <v>9</v>
      </c>
      <c r="C9" s="3" t="s">
        <v>18</v>
      </c>
      <c r="D9" s="6">
        <v>20</v>
      </c>
      <c r="E9" s="5">
        <v>5</v>
      </c>
      <c r="F9" s="4">
        <f t="shared" si="0"/>
        <v>0.25</v>
      </c>
      <c r="G9" s="23">
        <v>1</v>
      </c>
    </row>
    <row r="10" spans="2:7" ht="30" x14ac:dyDescent="0.25">
      <c r="B10" s="2" t="s">
        <v>10</v>
      </c>
      <c r="C10" s="3" t="s">
        <v>19</v>
      </c>
      <c r="D10" s="6">
        <v>80</v>
      </c>
      <c r="E10" s="5">
        <v>15</v>
      </c>
      <c r="F10" s="4">
        <f t="shared" si="0"/>
        <v>0.1875</v>
      </c>
      <c r="G10" s="23">
        <v>-1</v>
      </c>
    </row>
    <row r="11" spans="2:7" ht="20.100000000000001" customHeight="1" x14ac:dyDescent="0.25">
      <c r="B11" s="2" t="s">
        <v>11</v>
      </c>
      <c r="C11" s="3" t="s">
        <v>20</v>
      </c>
      <c r="D11" s="6">
        <v>25</v>
      </c>
      <c r="E11" s="5">
        <v>2</v>
      </c>
      <c r="F11" s="4">
        <f t="shared" si="0"/>
        <v>0.08</v>
      </c>
      <c r="G11" s="23">
        <v>1</v>
      </c>
    </row>
    <row r="12" spans="2:7" ht="20.100000000000001" customHeight="1" x14ac:dyDescent="0.25">
      <c r="B12" s="2" t="s">
        <v>12</v>
      </c>
      <c r="C12" s="3" t="s">
        <v>21</v>
      </c>
      <c r="D12" s="6">
        <v>20</v>
      </c>
      <c r="E12" s="5">
        <v>0</v>
      </c>
      <c r="F12" s="4">
        <f t="shared" si="0"/>
        <v>0</v>
      </c>
      <c r="G12" s="23">
        <v>-1</v>
      </c>
    </row>
    <row r="13" spans="2:7" ht="20.100000000000001" customHeight="1" x14ac:dyDescent="0.25">
      <c r="B13" s="2" t="s">
        <v>13</v>
      </c>
      <c r="C13" s="3" t="s">
        <v>22</v>
      </c>
      <c r="D13" s="6">
        <v>15</v>
      </c>
      <c r="E13" s="5">
        <v>0</v>
      </c>
      <c r="F13" s="4">
        <f t="shared" si="0"/>
        <v>0</v>
      </c>
      <c r="G13" s="23">
        <v>1</v>
      </c>
    </row>
    <row r="15" spans="2:7" ht="54" customHeight="1" x14ac:dyDescent="0.25"/>
  </sheetData>
  <mergeCells count="1">
    <mergeCell ref="B2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A2AE1-6966-464B-AA8C-96DF3EB066D0}">
  <dimension ref="B2:F13"/>
  <sheetViews>
    <sheetView showGridLines="0" topLeftCell="B1" zoomScaleNormal="100" zoomScaleSheetLayoutView="80" workbookViewId="0">
      <selection activeCell="M9" sqref="M9"/>
    </sheetView>
  </sheetViews>
  <sheetFormatPr defaultRowHeight="15" x14ac:dyDescent="0.25"/>
  <cols>
    <col min="1" max="1" width="5.28515625" customWidth="1"/>
    <col min="2" max="2" width="10.28515625" customWidth="1"/>
    <col min="3" max="3" width="16.28515625" customWidth="1"/>
    <col min="4" max="4" width="13.85546875" customWidth="1"/>
    <col min="5" max="5" width="10.42578125" customWidth="1"/>
    <col min="6" max="6" width="12" customWidth="1"/>
    <col min="7" max="7" width="48.5703125" customWidth="1"/>
  </cols>
  <sheetData>
    <row r="2" spans="2:6" ht="31.5" x14ac:dyDescent="0.25">
      <c r="B2" s="1" t="s">
        <v>4</v>
      </c>
      <c r="C2" s="1" t="s">
        <v>0</v>
      </c>
      <c r="D2" s="1" t="s">
        <v>1</v>
      </c>
      <c r="E2" s="1" t="s">
        <v>2</v>
      </c>
      <c r="F2" s="1" t="s">
        <v>3</v>
      </c>
    </row>
    <row r="3" spans="2:6" x14ac:dyDescent="0.25">
      <c r="B3" s="2" t="s">
        <v>5</v>
      </c>
      <c r="C3" s="3" t="s">
        <v>14</v>
      </c>
      <c r="D3" s="6">
        <v>35</v>
      </c>
      <c r="E3" s="5">
        <v>35</v>
      </c>
      <c r="F3" s="4">
        <f>E3/D3</f>
        <v>1</v>
      </c>
    </row>
    <row r="4" spans="2:6" x14ac:dyDescent="0.25">
      <c r="B4" s="2" t="s">
        <v>6</v>
      </c>
      <c r="C4" s="3" t="s">
        <v>16</v>
      </c>
      <c r="D4" s="6">
        <v>30</v>
      </c>
      <c r="E4" s="5">
        <v>25</v>
      </c>
      <c r="F4" s="4">
        <f t="shared" ref="F4:F11" si="0">E4/D4</f>
        <v>0.83333333333333337</v>
      </c>
    </row>
    <row r="5" spans="2:6" ht="20.25" customHeight="1" x14ac:dyDescent="0.25">
      <c r="B5" s="2" t="s">
        <v>7</v>
      </c>
      <c r="C5" s="3" t="s">
        <v>15</v>
      </c>
      <c r="D5" s="6">
        <v>40</v>
      </c>
      <c r="E5" s="5">
        <v>27</v>
      </c>
      <c r="F5" s="4">
        <f t="shared" si="0"/>
        <v>0.67500000000000004</v>
      </c>
    </row>
    <row r="6" spans="2:6" x14ac:dyDescent="0.25">
      <c r="B6" s="2" t="s">
        <v>8</v>
      </c>
      <c r="C6" s="3" t="s">
        <v>17</v>
      </c>
      <c r="D6" s="6">
        <v>55</v>
      </c>
      <c r="E6" s="5">
        <v>25</v>
      </c>
      <c r="F6" s="4">
        <f t="shared" si="0"/>
        <v>0.45454545454545453</v>
      </c>
    </row>
    <row r="7" spans="2:6" ht="30" x14ac:dyDescent="0.25">
      <c r="B7" s="2" t="s">
        <v>9</v>
      </c>
      <c r="C7" s="3" t="s">
        <v>18</v>
      </c>
      <c r="D7" s="6">
        <v>20</v>
      </c>
      <c r="E7" s="5">
        <v>5</v>
      </c>
      <c r="F7" s="4">
        <f t="shared" si="0"/>
        <v>0.25</v>
      </c>
    </row>
    <row r="8" spans="2:6" ht="30" x14ac:dyDescent="0.25">
      <c r="B8" s="2" t="s">
        <v>10</v>
      </c>
      <c r="C8" s="3" t="s">
        <v>19</v>
      </c>
      <c r="D8" s="6">
        <v>80</v>
      </c>
      <c r="E8" s="5">
        <v>15</v>
      </c>
      <c r="F8" s="4">
        <f t="shared" si="0"/>
        <v>0.1875</v>
      </c>
    </row>
    <row r="9" spans="2:6" ht="20.100000000000001" customHeight="1" x14ac:dyDescent="0.25">
      <c r="B9" s="2" t="s">
        <v>11</v>
      </c>
      <c r="C9" s="3" t="s">
        <v>20</v>
      </c>
      <c r="D9" s="6">
        <v>25</v>
      </c>
      <c r="E9" s="5">
        <v>2</v>
      </c>
      <c r="F9" s="4">
        <f t="shared" si="0"/>
        <v>0.08</v>
      </c>
    </row>
    <row r="10" spans="2:6" ht="20.100000000000001" customHeight="1" x14ac:dyDescent="0.25">
      <c r="B10" s="2" t="s">
        <v>12</v>
      </c>
      <c r="C10" s="3" t="s">
        <v>21</v>
      </c>
      <c r="D10" s="6">
        <v>20</v>
      </c>
      <c r="E10" s="5">
        <v>0</v>
      </c>
      <c r="F10" s="4">
        <f t="shared" si="0"/>
        <v>0</v>
      </c>
    </row>
    <row r="11" spans="2:6" ht="20.100000000000001" customHeight="1" x14ac:dyDescent="0.25">
      <c r="B11" s="2" t="s">
        <v>13</v>
      </c>
      <c r="C11" s="3" t="s">
        <v>22</v>
      </c>
      <c r="D11" s="6">
        <v>15</v>
      </c>
      <c r="E11" s="5">
        <v>0</v>
      </c>
      <c r="F11" s="4">
        <f t="shared" si="0"/>
        <v>0</v>
      </c>
    </row>
    <row r="13" spans="2:6" ht="54" customHeight="1" x14ac:dyDescent="0.25"/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737FD-EDD9-4F67-9442-A0172A37605D}">
  <dimension ref="B1:F13"/>
  <sheetViews>
    <sheetView showGridLines="0" zoomScaleNormal="100" zoomScaleSheetLayoutView="80" workbookViewId="0">
      <selection activeCell="B3" sqref="B3"/>
    </sheetView>
  </sheetViews>
  <sheetFormatPr defaultRowHeight="15" x14ac:dyDescent="0.25"/>
  <cols>
    <col min="1" max="1" width="5.28515625" customWidth="1"/>
    <col min="2" max="2" width="10.28515625" customWidth="1"/>
    <col min="3" max="3" width="16.28515625" customWidth="1"/>
    <col min="4" max="4" width="13.85546875" customWidth="1"/>
    <col min="5" max="5" width="10.42578125" customWidth="1"/>
    <col min="6" max="6" width="12" customWidth="1"/>
    <col min="7" max="7" width="48.5703125" customWidth="1"/>
  </cols>
  <sheetData>
    <row r="1" spans="2:6" ht="12.75" customHeight="1" x14ac:dyDescent="0.25"/>
    <row r="2" spans="2:6" ht="31.5" x14ac:dyDescent="0.25">
      <c r="B2" s="1" t="s">
        <v>4</v>
      </c>
      <c r="C2" s="1" t="s">
        <v>0</v>
      </c>
      <c r="D2" s="1" t="s">
        <v>1</v>
      </c>
      <c r="E2" s="1" t="s">
        <v>2</v>
      </c>
      <c r="F2" s="1" t="s">
        <v>3</v>
      </c>
    </row>
    <row r="3" spans="2:6" x14ac:dyDescent="0.25">
      <c r="B3" s="2" t="s">
        <v>5</v>
      </c>
      <c r="C3" s="3" t="s">
        <v>14</v>
      </c>
      <c r="D3" s="6">
        <v>35</v>
      </c>
      <c r="E3" s="5">
        <v>35</v>
      </c>
      <c r="F3" s="4">
        <f>E3/D3</f>
        <v>1</v>
      </c>
    </row>
    <row r="4" spans="2:6" x14ac:dyDescent="0.25">
      <c r="B4" s="2" t="s">
        <v>6</v>
      </c>
      <c r="C4" s="3" t="s">
        <v>16</v>
      </c>
      <c r="D4" s="6">
        <v>30</v>
      </c>
      <c r="E4" s="5">
        <v>25</v>
      </c>
      <c r="F4" s="4">
        <f t="shared" ref="F4:F11" si="0">E4/D4</f>
        <v>0.83333333333333337</v>
      </c>
    </row>
    <row r="5" spans="2:6" ht="20.25" customHeight="1" x14ac:dyDescent="0.25">
      <c r="B5" s="2" t="s">
        <v>7</v>
      </c>
      <c r="C5" s="3" t="s">
        <v>15</v>
      </c>
      <c r="D5" s="6">
        <v>40</v>
      </c>
      <c r="E5" s="5">
        <v>27</v>
      </c>
      <c r="F5" s="4">
        <f t="shared" si="0"/>
        <v>0.67500000000000004</v>
      </c>
    </row>
    <row r="6" spans="2:6" x14ac:dyDescent="0.25">
      <c r="B6" s="2" t="s">
        <v>8</v>
      </c>
      <c r="C6" s="3" t="s">
        <v>17</v>
      </c>
      <c r="D6" s="6">
        <v>55</v>
      </c>
      <c r="E6" s="5">
        <v>25</v>
      </c>
      <c r="F6" s="4">
        <f t="shared" si="0"/>
        <v>0.45454545454545453</v>
      </c>
    </row>
    <row r="7" spans="2:6" ht="30" x14ac:dyDescent="0.25">
      <c r="B7" s="2" t="s">
        <v>9</v>
      </c>
      <c r="C7" s="3" t="s">
        <v>18</v>
      </c>
      <c r="D7" s="6">
        <v>20</v>
      </c>
      <c r="E7" s="5">
        <v>5</v>
      </c>
      <c r="F7" s="4">
        <f t="shared" si="0"/>
        <v>0.25</v>
      </c>
    </row>
    <row r="8" spans="2:6" ht="30" x14ac:dyDescent="0.25">
      <c r="B8" s="2" t="s">
        <v>10</v>
      </c>
      <c r="C8" s="3" t="s">
        <v>19</v>
      </c>
      <c r="D8" s="6">
        <v>80</v>
      </c>
      <c r="E8" s="5">
        <v>15</v>
      </c>
      <c r="F8" s="4">
        <f t="shared" si="0"/>
        <v>0.1875</v>
      </c>
    </row>
    <row r="9" spans="2:6" ht="20.100000000000001" customHeight="1" x14ac:dyDescent="0.25">
      <c r="B9" s="2" t="s">
        <v>11</v>
      </c>
      <c r="C9" s="3" t="s">
        <v>20</v>
      </c>
      <c r="D9" s="6">
        <v>25</v>
      </c>
      <c r="E9" s="5">
        <v>2</v>
      </c>
      <c r="F9" s="4">
        <f t="shared" si="0"/>
        <v>0.08</v>
      </c>
    </row>
    <row r="10" spans="2:6" ht="20.100000000000001" customHeight="1" x14ac:dyDescent="0.25">
      <c r="B10" s="2" t="s">
        <v>12</v>
      </c>
      <c r="C10" s="3" t="s">
        <v>21</v>
      </c>
      <c r="D10" s="6">
        <v>20</v>
      </c>
      <c r="E10" s="5">
        <v>0</v>
      </c>
      <c r="F10" s="4">
        <f t="shared" si="0"/>
        <v>0</v>
      </c>
    </row>
    <row r="11" spans="2:6" ht="20.100000000000001" customHeight="1" x14ac:dyDescent="0.25">
      <c r="B11" s="2" t="s">
        <v>13</v>
      </c>
      <c r="C11" s="3" t="s">
        <v>22</v>
      </c>
      <c r="D11" s="6">
        <v>15</v>
      </c>
      <c r="E11" s="5">
        <v>0</v>
      </c>
      <c r="F11" s="4">
        <f t="shared" si="0"/>
        <v>0</v>
      </c>
    </row>
    <row r="13" spans="2:6" ht="54" customHeight="1" x14ac:dyDescent="0.25"/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7A18C-DC4B-4230-9D23-D9B1C329D472}">
  <dimension ref="B1:D13"/>
  <sheetViews>
    <sheetView showGridLines="0" zoomScaleNormal="100" zoomScaleSheetLayoutView="80" workbookViewId="0">
      <selection activeCell="D8" sqref="D8"/>
    </sheetView>
  </sheetViews>
  <sheetFormatPr defaultRowHeight="15" x14ac:dyDescent="0.25"/>
  <cols>
    <col min="1" max="1" width="5.28515625" customWidth="1"/>
    <col min="2" max="2" width="10.28515625" customWidth="1"/>
    <col min="3" max="3" width="13.85546875" customWidth="1"/>
    <col min="4" max="4" width="10.42578125" customWidth="1"/>
    <col min="5" max="5" width="48.5703125" customWidth="1"/>
  </cols>
  <sheetData>
    <row r="1" spans="2:4" ht="12.75" customHeight="1" x14ac:dyDescent="0.25"/>
    <row r="2" spans="2:4" ht="31.5" x14ac:dyDescent="0.25">
      <c r="B2" s="1" t="s">
        <v>4</v>
      </c>
      <c r="C2" s="1" t="s">
        <v>1</v>
      </c>
      <c r="D2" s="1" t="s">
        <v>2</v>
      </c>
    </row>
    <row r="3" spans="2:4" ht="20.100000000000001" customHeight="1" x14ac:dyDescent="0.25">
      <c r="B3" s="2" t="s">
        <v>5</v>
      </c>
      <c r="C3" s="6">
        <v>35</v>
      </c>
      <c r="D3" s="5">
        <v>35</v>
      </c>
    </row>
    <row r="4" spans="2:4" ht="20.100000000000001" customHeight="1" x14ac:dyDescent="0.25">
      <c r="B4" s="2" t="s">
        <v>6</v>
      </c>
      <c r="C4" s="6">
        <v>30</v>
      </c>
      <c r="D4" s="5">
        <v>25</v>
      </c>
    </row>
    <row r="5" spans="2:4" ht="20.100000000000001" customHeight="1" x14ac:dyDescent="0.25">
      <c r="B5" s="2" t="s">
        <v>7</v>
      </c>
      <c r="C5" s="6">
        <v>40</v>
      </c>
      <c r="D5" s="5">
        <v>27</v>
      </c>
    </row>
    <row r="6" spans="2:4" ht="20.100000000000001" customHeight="1" x14ac:dyDescent="0.25">
      <c r="B6" s="2" t="s">
        <v>8</v>
      </c>
      <c r="C6" s="6">
        <v>55</v>
      </c>
      <c r="D6" s="5">
        <v>25</v>
      </c>
    </row>
    <row r="7" spans="2:4" ht="20.100000000000001" customHeight="1" x14ac:dyDescent="0.25">
      <c r="B7" s="2" t="s">
        <v>9</v>
      </c>
      <c r="C7" s="6">
        <v>20</v>
      </c>
      <c r="D7" s="5">
        <v>5</v>
      </c>
    </row>
    <row r="8" spans="2:4" ht="20.100000000000001" customHeight="1" x14ac:dyDescent="0.25">
      <c r="B8" s="2" t="s">
        <v>10</v>
      </c>
      <c r="C8" s="6">
        <v>80</v>
      </c>
      <c r="D8" s="5">
        <v>15</v>
      </c>
    </row>
    <row r="9" spans="2:4" ht="20.100000000000001" customHeight="1" x14ac:dyDescent="0.25">
      <c r="B9" s="2" t="s">
        <v>11</v>
      </c>
      <c r="C9" s="6">
        <v>25</v>
      </c>
      <c r="D9" s="5">
        <v>2</v>
      </c>
    </row>
    <row r="10" spans="2:4" ht="20.100000000000001" customHeight="1" x14ac:dyDescent="0.25">
      <c r="B10" s="2" t="s">
        <v>12</v>
      </c>
      <c r="C10" s="6">
        <v>20</v>
      </c>
      <c r="D10" s="5">
        <v>0</v>
      </c>
    </row>
    <row r="11" spans="2:4" ht="20.100000000000001" customHeight="1" x14ac:dyDescent="0.25">
      <c r="B11" s="2" t="s">
        <v>13</v>
      </c>
      <c r="C11" s="6">
        <v>15</v>
      </c>
      <c r="D11" s="5">
        <v>0</v>
      </c>
    </row>
    <row r="13" spans="2:4" ht="54" customHeight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BC9D-8A29-429A-8F6C-82EE97A31515}">
  <dimension ref="B3:D13"/>
  <sheetViews>
    <sheetView showGridLines="0" workbookViewId="0">
      <selection activeCell="C4" sqref="C4"/>
    </sheetView>
  </sheetViews>
  <sheetFormatPr defaultRowHeight="15" x14ac:dyDescent="0.25"/>
  <cols>
    <col min="1" max="1" width="7" customWidth="1"/>
    <col min="2" max="2" width="10.42578125" customWidth="1"/>
    <col min="3" max="3" width="14.7109375" customWidth="1"/>
    <col min="4" max="4" width="8" customWidth="1"/>
  </cols>
  <sheetData>
    <row r="3" spans="2:4" ht="45" x14ac:dyDescent="0.25">
      <c r="B3" s="11" t="s">
        <v>4</v>
      </c>
      <c r="C3" s="9" t="s">
        <v>25</v>
      </c>
      <c r="D3" s="9" t="s">
        <v>26</v>
      </c>
    </row>
    <row r="4" spans="2:4" x14ac:dyDescent="0.25">
      <c r="B4" s="7" t="s">
        <v>5</v>
      </c>
      <c r="C4" s="10">
        <v>35</v>
      </c>
      <c r="D4" s="8">
        <v>35</v>
      </c>
    </row>
    <row r="5" spans="2:4" x14ac:dyDescent="0.25">
      <c r="B5" s="7" t="s">
        <v>6</v>
      </c>
      <c r="C5" s="10">
        <v>30</v>
      </c>
      <c r="D5" s="8">
        <v>25</v>
      </c>
    </row>
    <row r="6" spans="2:4" x14ac:dyDescent="0.25">
      <c r="B6" s="7" t="s">
        <v>7</v>
      </c>
      <c r="C6" s="10">
        <v>40</v>
      </c>
      <c r="D6" s="8">
        <v>27</v>
      </c>
    </row>
    <row r="7" spans="2:4" x14ac:dyDescent="0.25">
      <c r="B7" s="7" t="s">
        <v>8</v>
      </c>
      <c r="C7" s="10">
        <v>55</v>
      </c>
      <c r="D7" s="8">
        <v>25</v>
      </c>
    </row>
    <row r="8" spans="2:4" x14ac:dyDescent="0.25">
      <c r="B8" s="7" t="s">
        <v>9</v>
      </c>
      <c r="C8" s="10">
        <v>20</v>
      </c>
      <c r="D8" s="8">
        <v>5</v>
      </c>
    </row>
    <row r="9" spans="2:4" x14ac:dyDescent="0.25">
      <c r="B9" s="7" t="s">
        <v>10</v>
      </c>
      <c r="C9" s="10">
        <v>80</v>
      </c>
      <c r="D9" s="8">
        <v>15</v>
      </c>
    </row>
    <row r="10" spans="2:4" x14ac:dyDescent="0.25">
      <c r="B10" s="7" t="s">
        <v>11</v>
      </c>
      <c r="C10" s="10">
        <v>25</v>
      </c>
      <c r="D10" s="8">
        <v>2</v>
      </c>
    </row>
    <row r="11" spans="2:4" x14ac:dyDescent="0.25">
      <c r="B11" s="7" t="s">
        <v>12</v>
      </c>
      <c r="C11" s="10">
        <v>20</v>
      </c>
      <c r="D11" s="8">
        <v>0</v>
      </c>
    </row>
    <row r="12" spans="2:4" x14ac:dyDescent="0.25">
      <c r="B12" s="7" t="s">
        <v>13</v>
      </c>
      <c r="C12" s="10">
        <v>15</v>
      </c>
      <c r="D12" s="8">
        <v>0</v>
      </c>
    </row>
    <row r="13" spans="2:4" x14ac:dyDescent="0.25">
      <c r="B13" s="7" t="s">
        <v>24</v>
      </c>
      <c r="C13" s="10">
        <v>320</v>
      </c>
      <c r="D13" s="8">
        <v>134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E6908-F4DA-40C8-A909-EF5ABA43BF27}">
  <dimension ref="B1:F8"/>
  <sheetViews>
    <sheetView showGridLines="0" tabSelected="1" zoomScaleNormal="100" zoomScaleSheetLayoutView="80" workbookViewId="0">
      <selection activeCell="G6" sqref="G6"/>
    </sheetView>
  </sheetViews>
  <sheetFormatPr defaultRowHeight="15" x14ac:dyDescent="0.25"/>
  <cols>
    <col min="1" max="1" width="5.28515625" customWidth="1"/>
    <col min="2" max="2" width="10.28515625" customWidth="1"/>
    <col min="3" max="3" width="16.28515625" customWidth="1"/>
    <col min="4" max="4" width="13.85546875" customWidth="1"/>
    <col min="5" max="5" width="10.42578125" customWidth="1"/>
    <col min="6" max="6" width="13.28515625" customWidth="1"/>
    <col min="7" max="7" width="48.5703125" customWidth="1"/>
  </cols>
  <sheetData>
    <row r="1" spans="2:6" ht="12.75" customHeight="1" x14ac:dyDescent="0.25"/>
    <row r="2" spans="2:6" ht="67.5" customHeight="1" x14ac:dyDescent="0.25">
      <c r="B2" s="13" t="s">
        <v>27</v>
      </c>
      <c r="C2" s="15" t="s">
        <v>0</v>
      </c>
      <c r="D2" s="17" t="s">
        <v>1</v>
      </c>
      <c r="E2" s="18" t="s">
        <v>2</v>
      </c>
      <c r="F2" s="21" t="s">
        <v>3</v>
      </c>
    </row>
    <row r="3" spans="2:6" ht="45" customHeight="1" x14ac:dyDescent="0.25">
      <c r="B3" s="12" t="s">
        <v>5</v>
      </c>
      <c r="C3" s="14" t="s">
        <v>15</v>
      </c>
      <c r="D3" s="16">
        <v>40</v>
      </c>
      <c r="E3" s="19">
        <v>27</v>
      </c>
      <c r="F3" s="20">
        <f t="shared" ref="F3:F6" si="0">E3/D3</f>
        <v>0.67500000000000004</v>
      </c>
    </row>
    <row r="4" spans="2:6" ht="69" customHeight="1" x14ac:dyDescent="0.25">
      <c r="B4" s="12" t="s">
        <v>6</v>
      </c>
      <c r="C4" s="14" t="s">
        <v>17</v>
      </c>
      <c r="D4" s="16">
        <v>55</v>
      </c>
      <c r="E4" s="19">
        <v>25</v>
      </c>
      <c r="F4" s="20">
        <f t="shared" si="0"/>
        <v>0.45454545454545453</v>
      </c>
    </row>
    <row r="5" spans="2:6" ht="60.75" customHeight="1" x14ac:dyDescent="0.25">
      <c r="B5" s="12" t="s">
        <v>7</v>
      </c>
      <c r="C5" s="14" t="s">
        <v>21</v>
      </c>
      <c r="D5" s="16">
        <v>20</v>
      </c>
      <c r="E5" s="19">
        <v>0</v>
      </c>
      <c r="F5" s="20">
        <f t="shared" si="0"/>
        <v>0</v>
      </c>
    </row>
    <row r="6" spans="2:6" ht="51" customHeight="1" x14ac:dyDescent="0.25">
      <c r="B6" s="12" t="s">
        <v>8</v>
      </c>
      <c r="C6" s="14" t="s">
        <v>22</v>
      </c>
      <c r="D6" s="16">
        <v>15</v>
      </c>
      <c r="E6" s="19">
        <v>0</v>
      </c>
      <c r="F6" s="20">
        <f t="shared" si="0"/>
        <v>0</v>
      </c>
    </row>
    <row r="8" spans="2:6" ht="54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Time Line</vt:lpstr>
      <vt:lpstr>2D Line</vt:lpstr>
      <vt:lpstr>SmartArt</vt:lpstr>
      <vt:lpstr>Scatter Chart</vt:lpstr>
      <vt:lpstr>Pivot Data</vt:lpstr>
      <vt:lpstr>Pivot Table Chart</vt:lpstr>
      <vt:lpstr>Excel Feature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Maruf Islam</cp:lastModifiedBy>
  <cp:lastPrinted>2013-05-31T18:56:13Z</cp:lastPrinted>
  <dcterms:created xsi:type="dcterms:W3CDTF">2007-08-07T00:48:59Z</dcterms:created>
  <dcterms:modified xsi:type="dcterms:W3CDTF">2022-05-23T10:24:11Z</dcterms:modified>
</cp:coreProperties>
</file>