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xr:revisionPtr revIDLastSave="0" documentId="8_{A0FD7369-1FF7-4D4D-92CF-A319754DB42D}" xr6:coauthVersionLast="47" xr6:coauthVersionMax="47" xr10:uidLastSave="{00000000-0000-0000-0000-000000000000}"/>
  <bookViews>
    <workbookView xWindow="-120" yWindow="-120" windowWidth="29040" windowHeight="15840" xr2:uid="{E6575C9C-942E-4C16-A1EF-A95C2FE21577}"/>
  </bookViews>
  <sheets>
    <sheet name="Template" sheetId="2" r:id="rId1"/>
  </sheets>
  <calcPr calcId="191029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6" i="2" l="1"/>
  <c r="G7" i="2"/>
  <c r="G8" i="2"/>
  <c r="G9" i="2"/>
  <c r="G10" i="2"/>
  <c r="G11" i="2"/>
  <c r="G12" i="2"/>
  <c r="G13" i="2"/>
  <c r="G14" i="2"/>
  <c r="G5" i="2"/>
  <c r="F6" i="2"/>
  <c r="F7" i="2"/>
  <c r="F8" i="2"/>
  <c r="F9" i="2"/>
  <c r="F10" i="2"/>
  <c r="F11" i="2"/>
  <c r="F12" i="2"/>
  <c r="F13" i="2"/>
  <c r="F14" i="2"/>
  <c r="F5" i="2"/>
  <c r="E6" i="2"/>
  <c r="E7" i="2"/>
  <c r="E8" i="2"/>
  <c r="E9" i="2"/>
  <c r="E10" i="2"/>
  <c r="E11" i="2"/>
  <c r="E12" i="2"/>
  <c r="E13" i="2"/>
  <c r="E14" i="2"/>
  <c r="E5" i="2"/>
  <c r="D6" i="2"/>
  <c r="D7" i="2"/>
  <c r="D8" i="2"/>
  <c r="D9" i="2"/>
  <c r="D10" i="2"/>
  <c r="D11" i="2"/>
  <c r="D12" i="2"/>
  <c r="D13" i="2"/>
  <c r="D14" i="2"/>
  <c r="D5" i="2"/>
</calcChain>
</file>

<file path=xl/sharedStrings.xml><?xml version="1.0" encoding="utf-8"?>
<sst xmlns="http://schemas.openxmlformats.org/spreadsheetml/2006/main" count="58" uniqueCount="46">
  <si>
    <t>English</t>
  </si>
  <si>
    <t>Math</t>
  </si>
  <si>
    <t>Physics</t>
  </si>
  <si>
    <t>Chemistry</t>
  </si>
  <si>
    <t>Grade</t>
  </si>
  <si>
    <t>Remark</t>
  </si>
  <si>
    <t>Student Database</t>
  </si>
  <si>
    <t>GA-001</t>
  </si>
  <si>
    <t>GA-002</t>
  </si>
  <si>
    <t>GA-003</t>
  </si>
  <si>
    <t>GA-004</t>
  </si>
  <si>
    <t>GA-005</t>
  </si>
  <si>
    <t>GA-006</t>
  </si>
  <si>
    <t>GA-007</t>
  </si>
  <si>
    <t>GA-008</t>
  </si>
  <si>
    <t>GA-009</t>
  </si>
  <si>
    <t>GA-010</t>
  </si>
  <si>
    <t>Jhon</t>
  </si>
  <si>
    <t>Smith</t>
  </si>
  <si>
    <t>Emma</t>
  </si>
  <si>
    <t>Sandy</t>
  </si>
  <si>
    <t>Olivea</t>
  </si>
  <si>
    <t>James</t>
  </si>
  <si>
    <t>Eva</t>
  </si>
  <si>
    <t>Noah</t>
  </si>
  <si>
    <t>Charlotte</t>
  </si>
  <si>
    <t>Elijah</t>
  </si>
  <si>
    <t>Marks</t>
  </si>
  <si>
    <t>80-100</t>
  </si>
  <si>
    <t>A+</t>
  </si>
  <si>
    <t>70-80</t>
  </si>
  <si>
    <t>A</t>
  </si>
  <si>
    <t>60-70</t>
  </si>
  <si>
    <t>50-60</t>
  </si>
  <si>
    <t>40-50</t>
  </si>
  <si>
    <t>Below 40</t>
  </si>
  <si>
    <t>B</t>
  </si>
  <si>
    <t>C</t>
  </si>
  <si>
    <t>D</t>
  </si>
  <si>
    <t>F</t>
  </si>
  <si>
    <t>Percentage</t>
  </si>
  <si>
    <t>Total Marks</t>
  </si>
  <si>
    <t>Grade Description</t>
  </si>
  <si>
    <t>ID</t>
  </si>
  <si>
    <t>Std Name</t>
  </si>
  <si>
    <t>Std 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</si>
</sst>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3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23">
    <xf numFmtId="0" fontId="0" fillId="0" borderId="0" xfId="0"/>
    <xf numFmtId="0" fontId="0" fillId="0" borderId="0" xfId="0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17" fontId="0" fillId="0" borderId="2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0" fontId="3" fillId="5" borderId="7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4" fillId="6" borderId="1" xfId="1" applyFont="1" applyFill="1" applyAlignment="1">
      <alignment horizontal="center" vertical="center"/>
    </xf>
    <xf numFmtId="0" fontId="3" fillId="7" borderId="2" xfId="0" applyFont="1" applyFill="1" applyBorder="1" applyAlignment="1">
      <alignment horizontal="center" vertical="center"/>
    </xf>
  </cellXfs>
  <cellStyles count="2">
    <cellStyle name="Heading 2" xfId="1" builtinId="17"/>
    <cellStyle name="Normal" xfId="0" builtinId="0"/>
  </cellStyles>
  <dxfs count="10"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73E1D45A-90F2-4B46-B2C8-4961E9482458}" name="Table3" displayName="Table3" ref="B4:G14" totalsRowShown="0" dataDxfId="0" headerRowBorderDxfId="8" tableBorderDxfId="9" totalsRowBorderDxfId="7">
  <autoFilter ref="B4:G14" xr:uid="{73E1D45A-90F2-4B46-B2C8-4961E9482458}"/>
  <tableColumns count="6">
    <tableColumn id="1" xr3:uid="{6F7537B4-9B5E-4D01-807F-F042807E44EB}" name="Std ID" dataDxfId="6"/>
    <tableColumn id="2" xr3:uid="{73E2C75B-CC0D-42FD-B1E6-3273F5D69A3F}" name="Std Name" dataDxfId="5"/>
    <tableColumn id="3" xr3:uid="{0296698F-6599-49F3-8020-C0EBE4C33EDE}" name="Marks" dataDxfId="4">
      <calculatedColumnFormula>SUM(C17:F17)</calculatedColumnFormula>
    </tableColumn>
    <tableColumn id="4" xr3:uid="{25C65113-F6C3-4A59-8D24-C3034D0D0EC6}" name="Percentage" dataDxfId="3">
      <calculatedColumnFormula>D5/$I$14*100</calculatedColumnFormula>
    </tableColumn>
    <tableColumn id="5" xr3:uid="{3EECEA76-7570-4AFF-B5E8-44CE63C712C3}" name="Grade" dataDxfId="2">
      <calculatedColumnFormula>IF(E5&gt;=80,"A+",IF(E5&gt;=70,"A",IF(E5&gt;=60,"B",IF(E5&gt;=50,"C",IF(E5&gt;=40,"D","F")))))</calculatedColumnFormula>
    </tableColumn>
    <tableColumn id="6" xr3:uid="{D29A57ED-E692-42A2-9370-48B7B594A358}" name="Remark" dataDxfId="1">
      <calculatedColumnFormula>IF(F5="F","Fail","Pass")</calculatedColumnFormula>
    </tableColumn>
  </tableColumns>
  <tableStyleInfo name="TableStyleLight1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C71A80-36D6-4D02-893F-969DB357A85B}">
  <dimension ref="B2:J26"/>
  <sheetViews>
    <sheetView showGridLines="0" tabSelected="1" workbookViewId="0">
      <selection activeCell="F28" sqref="F28"/>
    </sheetView>
  </sheetViews>
  <sheetFormatPr defaultColWidth="20.7109375" defaultRowHeight="18" customHeight="1" x14ac:dyDescent="0.25"/>
  <cols>
    <col min="1" max="1" width="2.42578125" style="1" customWidth="1"/>
    <col min="2" max="2" width="12.140625" style="1" customWidth="1"/>
    <col min="3" max="3" width="15.85546875" style="1" customWidth="1"/>
    <col min="4" max="4" width="13" style="1" customWidth="1"/>
    <col min="5" max="5" width="16.85546875" style="1" customWidth="1"/>
    <col min="6" max="6" width="12" style="1" customWidth="1"/>
    <col min="7" max="7" width="14.28515625" style="1" customWidth="1"/>
    <col min="8" max="8" width="23.7109375" style="1" customWidth="1"/>
    <col min="9" max="9" width="10.42578125" style="1" customWidth="1"/>
    <col min="10" max="10" width="9.7109375" style="1" customWidth="1"/>
    <col min="11" max="11" width="26.140625" style="1" customWidth="1"/>
    <col min="12" max="16384" width="20.7109375" style="1"/>
  </cols>
  <sheetData>
    <row r="2" spans="2:10" ht="18" customHeight="1" thickBot="1" x14ac:dyDescent="0.3">
      <c r="B2" s="21" t="s">
        <v>6</v>
      </c>
      <c r="C2" s="21"/>
      <c r="D2" s="21"/>
      <c r="E2" s="21"/>
      <c r="F2" s="21"/>
      <c r="G2" s="21"/>
    </row>
    <row r="3" spans="2:10" ht="18" customHeight="1" thickTop="1" x14ac:dyDescent="0.25"/>
    <row r="4" spans="2:10" ht="18" customHeight="1" x14ac:dyDescent="0.25">
      <c r="B4" s="9" t="s">
        <v>45</v>
      </c>
      <c r="C4" s="10" t="s">
        <v>44</v>
      </c>
      <c r="D4" s="11" t="s">
        <v>27</v>
      </c>
      <c r="E4" s="11" t="s">
        <v>40</v>
      </c>
      <c r="F4" s="12" t="s">
        <v>4</v>
      </c>
      <c r="G4" s="13" t="s">
        <v>5</v>
      </c>
      <c r="I4" s="22" t="s">
        <v>42</v>
      </c>
      <c r="J4" s="22"/>
    </row>
    <row r="5" spans="2:10" ht="18" customHeight="1" x14ac:dyDescent="0.25">
      <c r="B5" s="8" t="s">
        <v>7</v>
      </c>
      <c r="C5" s="4" t="s">
        <v>17</v>
      </c>
      <c r="D5" s="4">
        <f>SUM(C17:F17)</f>
        <v>285</v>
      </c>
      <c r="E5" s="4">
        <f>D5/$I$14*100</f>
        <v>71.25</v>
      </c>
      <c r="F5" s="4" t="str">
        <f>IF(E5&gt;=80,"A+",IF(E5&gt;=70,"A",IF(E5&gt;=60,"B",IF(E5&gt;=50,"C",IF(E5&gt;=40,"D","F")))))</f>
        <v>A</v>
      </c>
      <c r="G5" s="7" t="str">
        <f>IF(F5="F","Fail","Pass")</f>
        <v>Pass</v>
      </c>
      <c r="I5" s="5" t="s">
        <v>27</v>
      </c>
      <c r="J5" s="5" t="s">
        <v>4</v>
      </c>
    </row>
    <row r="6" spans="2:10" ht="18" customHeight="1" x14ac:dyDescent="0.25">
      <c r="B6" s="8" t="s">
        <v>8</v>
      </c>
      <c r="C6" s="4" t="s">
        <v>18</v>
      </c>
      <c r="D6" s="4">
        <f t="shared" ref="D6:D14" si="0">SUM(C18:F18)</f>
        <v>248</v>
      </c>
      <c r="E6" s="4">
        <f t="shared" ref="E6:E14" si="1">D6/$I$14*100</f>
        <v>62</v>
      </c>
      <c r="F6" s="4" t="str">
        <f t="shared" ref="F6:F14" si="2">IF(E6&gt;=80,"A+",IF(E6&gt;=70,"A",IF(E6&gt;=60,"B",IF(E6&gt;=50,"C",IF(E6&gt;=40,"D","F")))))</f>
        <v>B</v>
      </c>
      <c r="G6" s="7" t="str">
        <f t="shared" ref="G6:G14" si="3">IF(F6="F","Fail","Pass")</f>
        <v>Pass</v>
      </c>
      <c r="I6" s="4" t="s">
        <v>28</v>
      </c>
      <c r="J6" s="4" t="s">
        <v>29</v>
      </c>
    </row>
    <row r="7" spans="2:10" ht="18" customHeight="1" x14ac:dyDescent="0.25">
      <c r="B7" s="8" t="s">
        <v>9</v>
      </c>
      <c r="C7" s="4" t="s">
        <v>19</v>
      </c>
      <c r="D7" s="4">
        <f t="shared" si="0"/>
        <v>329</v>
      </c>
      <c r="E7" s="4">
        <f t="shared" si="1"/>
        <v>82.25</v>
      </c>
      <c r="F7" s="4" t="str">
        <f t="shared" si="2"/>
        <v>A+</v>
      </c>
      <c r="G7" s="7" t="str">
        <f t="shared" si="3"/>
        <v>Pass</v>
      </c>
      <c r="I7" s="4" t="s">
        <v>30</v>
      </c>
      <c r="J7" s="4" t="s">
        <v>31</v>
      </c>
    </row>
    <row r="8" spans="2:10" ht="18" customHeight="1" x14ac:dyDescent="0.25">
      <c r="B8" s="8" t="s">
        <v>10</v>
      </c>
      <c r="C8" s="4" t="s">
        <v>20</v>
      </c>
      <c r="D8" s="4">
        <f t="shared" si="0"/>
        <v>249</v>
      </c>
      <c r="E8" s="4">
        <f t="shared" si="1"/>
        <v>62.250000000000007</v>
      </c>
      <c r="F8" s="4" t="str">
        <f t="shared" si="2"/>
        <v>B</v>
      </c>
      <c r="G8" s="7" t="str">
        <f t="shared" si="3"/>
        <v>Pass</v>
      </c>
      <c r="I8" s="4" t="s">
        <v>32</v>
      </c>
      <c r="J8" s="4" t="s">
        <v>36</v>
      </c>
    </row>
    <row r="9" spans="2:10" ht="18" customHeight="1" x14ac:dyDescent="0.25">
      <c r="B9" s="8" t="s">
        <v>11</v>
      </c>
      <c r="C9" s="4" t="s">
        <v>21</v>
      </c>
      <c r="D9" s="4">
        <f t="shared" si="0"/>
        <v>150</v>
      </c>
      <c r="E9" s="4">
        <f t="shared" si="1"/>
        <v>37.5</v>
      </c>
      <c r="F9" s="4" t="str">
        <f t="shared" si="2"/>
        <v>F</v>
      </c>
      <c r="G9" s="7" t="str">
        <f t="shared" si="3"/>
        <v>Fail</v>
      </c>
      <c r="I9" s="4" t="s">
        <v>33</v>
      </c>
      <c r="J9" s="4" t="s">
        <v>37</v>
      </c>
    </row>
    <row r="10" spans="2:10" ht="18" customHeight="1" x14ac:dyDescent="0.25">
      <c r="B10" s="8" t="s">
        <v>12</v>
      </c>
      <c r="C10" s="4" t="s">
        <v>22</v>
      </c>
      <c r="D10" s="4">
        <f t="shared" si="0"/>
        <v>187</v>
      </c>
      <c r="E10" s="4">
        <f t="shared" si="1"/>
        <v>46.75</v>
      </c>
      <c r="F10" s="4" t="str">
        <f t="shared" si="2"/>
        <v>D</v>
      </c>
      <c r="G10" s="7" t="str">
        <f t="shared" si="3"/>
        <v>Pass</v>
      </c>
      <c r="I10" s="4" t="s">
        <v>34</v>
      </c>
      <c r="J10" s="4" t="s">
        <v>38</v>
      </c>
    </row>
    <row r="11" spans="2:10" ht="18" customHeight="1" x14ac:dyDescent="0.25">
      <c r="B11" s="8" t="s">
        <v>13</v>
      </c>
      <c r="C11" s="4" t="s">
        <v>23</v>
      </c>
      <c r="D11" s="4">
        <f t="shared" si="0"/>
        <v>352</v>
      </c>
      <c r="E11" s="4">
        <f t="shared" si="1"/>
        <v>88</v>
      </c>
      <c r="F11" s="4" t="str">
        <f t="shared" si="2"/>
        <v>A+</v>
      </c>
      <c r="G11" s="7" t="str">
        <f t="shared" si="3"/>
        <v>Pass</v>
      </c>
      <c r="I11" s="6" t="s">
        <v>35</v>
      </c>
      <c r="J11" s="4" t="s">
        <v>39</v>
      </c>
    </row>
    <row r="12" spans="2:10" ht="18" customHeight="1" x14ac:dyDescent="0.25">
      <c r="B12" s="8" t="s">
        <v>14</v>
      </c>
      <c r="C12" s="4" t="s">
        <v>24</v>
      </c>
      <c r="D12" s="4">
        <f t="shared" si="0"/>
        <v>279</v>
      </c>
      <c r="E12" s="4">
        <f t="shared" si="1"/>
        <v>69.75</v>
      </c>
      <c r="F12" s="4" t="str">
        <f t="shared" si="2"/>
        <v>B</v>
      </c>
      <c r="G12" s="7" t="str">
        <f t="shared" si="3"/>
        <v>Pass</v>
      </c>
    </row>
    <row r="13" spans="2:10" ht="18" customHeight="1" x14ac:dyDescent="0.25">
      <c r="B13" s="8" t="s">
        <v>15</v>
      </c>
      <c r="C13" s="4" t="s">
        <v>25</v>
      </c>
      <c r="D13" s="4">
        <f t="shared" si="0"/>
        <v>282</v>
      </c>
      <c r="E13" s="4">
        <f t="shared" si="1"/>
        <v>70.5</v>
      </c>
      <c r="F13" s="4" t="str">
        <f t="shared" si="2"/>
        <v>A</v>
      </c>
      <c r="G13" s="7" t="str">
        <f t="shared" si="3"/>
        <v>Pass</v>
      </c>
      <c r="I13" s="19" t="s">
        <v>41</v>
      </c>
      <c r="J13" s="20"/>
    </row>
    <row r="14" spans="2:10" ht="18" customHeight="1" x14ac:dyDescent="0.25">
      <c r="B14" s="14" t="s">
        <v>16</v>
      </c>
      <c r="C14" s="15" t="s">
        <v>26</v>
      </c>
      <c r="D14" s="15">
        <f t="shared" si="0"/>
        <v>301</v>
      </c>
      <c r="E14" s="15">
        <f t="shared" si="1"/>
        <v>75.25</v>
      </c>
      <c r="F14" s="15" t="str">
        <f t="shared" si="2"/>
        <v>A</v>
      </c>
      <c r="G14" s="16" t="str">
        <f t="shared" si="3"/>
        <v>Pass</v>
      </c>
      <c r="I14" s="17">
        <v>400</v>
      </c>
      <c r="J14" s="18"/>
    </row>
    <row r="16" spans="2:10" ht="18" customHeight="1" x14ac:dyDescent="0.25">
      <c r="B16" s="2" t="s">
        <v>43</v>
      </c>
      <c r="C16" s="3" t="s">
        <v>0</v>
      </c>
      <c r="D16" s="3" t="s">
        <v>3</v>
      </c>
      <c r="E16" s="3" t="s">
        <v>2</v>
      </c>
      <c r="F16" s="3" t="s">
        <v>1</v>
      </c>
    </row>
    <row r="17" spans="2:6" ht="18" customHeight="1" x14ac:dyDescent="0.25">
      <c r="B17" s="4" t="s">
        <v>7</v>
      </c>
      <c r="C17" s="4">
        <v>78</v>
      </c>
      <c r="D17" s="4">
        <v>70</v>
      </c>
      <c r="E17" s="4">
        <v>90</v>
      </c>
      <c r="F17" s="4">
        <v>47</v>
      </c>
    </row>
    <row r="18" spans="2:6" ht="18" customHeight="1" x14ac:dyDescent="0.25">
      <c r="B18" s="4" t="s">
        <v>8</v>
      </c>
      <c r="C18" s="4">
        <v>56</v>
      </c>
      <c r="D18" s="4">
        <v>74</v>
      </c>
      <c r="E18" s="4">
        <v>58</v>
      </c>
      <c r="F18" s="4">
        <v>60</v>
      </c>
    </row>
    <row r="19" spans="2:6" ht="18" customHeight="1" x14ac:dyDescent="0.25">
      <c r="B19" s="4" t="s">
        <v>9</v>
      </c>
      <c r="C19" s="4">
        <v>90</v>
      </c>
      <c r="D19" s="4">
        <v>68</v>
      </c>
      <c r="E19" s="4">
        <v>98</v>
      </c>
      <c r="F19" s="4">
        <v>73</v>
      </c>
    </row>
    <row r="20" spans="2:6" ht="18" customHeight="1" x14ac:dyDescent="0.25">
      <c r="B20" s="4" t="s">
        <v>10</v>
      </c>
      <c r="C20" s="4">
        <v>66</v>
      </c>
      <c r="D20" s="4">
        <v>76</v>
      </c>
      <c r="E20" s="4">
        <v>73</v>
      </c>
      <c r="F20" s="4">
        <v>34</v>
      </c>
    </row>
    <row r="21" spans="2:6" ht="18" customHeight="1" x14ac:dyDescent="0.25">
      <c r="B21" s="4" t="s">
        <v>11</v>
      </c>
      <c r="C21" s="4">
        <v>31</v>
      </c>
      <c r="D21" s="4">
        <v>33</v>
      </c>
      <c r="E21" s="4">
        <v>56</v>
      </c>
      <c r="F21" s="4">
        <v>30</v>
      </c>
    </row>
    <row r="22" spans="2:6" ht="18" customHeight="1" x14ac:dyDescent="0.25">
      <c r="B22" s="4" t="s">
        <v>12</v>
      </c>
      <c r="C22" s="4">
        <v>33</v>
      </c>
      <c r="D22" s="4">
        <v>72</v>
      </c>
      <c r="E22" s="4">
        <v>40</v>
      </c>
      <c r="F22" s="4">
        <v>42</v>
      </c>
    </row>
    <row r="23" spans="2:6" ht="18" customHeight="1" x14ac:dyDescent="0.25">
      <c r="B23" s="4" t="s">
        <v>13</v>
      </c>
      <c r="C23" s="4">
        <v>89</v>
      </c>
      <c r="D23" s="4">
        <v>88</v>
      </c>
      <c r="E23" s="4">
        <v>95</v>
      </c>
      <c r="F23" s="4">
        <v>80</v>
      </c>
    </row>
    <row r="24" spans="2:6" ht="18" customHeight="1" x14ac:dyDescent="0.25">
      <c r="B24" s="4" t="s">
        <v>14</v>
      </c>
      <c r="C24" s="4">
        <v>85</v>
      </c>
      <c r="D24" s="4">
        <v>56</v>
      </c>
      <c r="E24" s="4">
        <v>63</v>
      </c>
      <c r="F24" s="4">
        <v>75</v>
      </c>
    </row>
    <row r="25" spans="2:6" ht="18" customHeight="1" x14ac:dyDescent="0.25">
      <c r="B25" s="4" t="s">
        <v>15</v>
      </c>
      <c r="C25" s="4">
        <v>93</v>
      </c>
      <c r="D25" s="4">
        <v>59</v>
      </c>
      <c r="E25" s="4">
        <v>64</v>
      </c>
      <c r="F25" s="4">
        <v>66</v>
      </c>
    </row>
    <row r="26" spans="2:6" ht="18" customHeight="1" x14ac:dyDescent="0.25">
      <c r="B26" s="4" t="s">
        <v>16</v>
      </c>
      <c r="C26" s="4">
        <v>46</v>
      </c>
      <c r="D26" s="4">
        <v>79</v>
      </c>
      <c r="E26" s="4">
        <v>85</v>
      </c>
      <c r="F26" s="4">
        <v>91</v>
      </c>
    </row>
  </sheetData>
  <mergeCells count="4">
    <mergeCell ref="B2:G2"/>
    <mergeCell ref="I4:J4"/>
    <mergeCell ref="I13:J13"/>
    <mergeCell ref="I14:J14"/>
  </mergeCell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Template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Sabrina Ayon</dc:creator>
  <cp:lastModifiedBy>Sabrina Ayon</cp:lastModifiedBy>
  <dcterms:created xsi:type="dcterms:W3CDTF">2022-05-24T03:17:44Z</dcterms:created>
  <dcterms:modified xsi:type="dcterms:W3CDTF">2022-05-25T05:11:12Z</dcterms:modified>
</cp:coreProperties>
</file>