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FTEKO\63-0028_Roundup a Formula Result\"/>
    </mc:Choice>
  </mc:AlternateContent>
  <xr:revisionPtr revIDLastSave="0" documentId="13_ncr:1_{85A76587-C062-4853-812F-D325F3AD0C96}" xr6:coauthVersionLast="47" xr6:coauthVersionMax="47" xr10:uidLastSave="{00000000-0000-0000-0000-000000000000}"/>
  <bookViews>
    <workbookView xWindow="-108" yWindow="-108" windowWidth="23256" windowHeight="12456" xr2:uid="{629BF5AD-0D8F-4EC4-9887-4B3A3446163B}"/>
  </bookViews>
  <sheets>
    <sheet name="Problem" sheetId="1" r:id="rId1"/>
    <sheet name="ROUND" sheetId="2" r:id="rId2"/>
    <sheet name="ROUNDUP" sheetId="3" r:id="rId3"/>
    <sheet name="ROUNDDOWN" sheetId="4" r:id="rId4"/>
    <sheet name="Home Tab" sheetId="6" r:id="rId5"/>
    <sheet name="No Decimal" sheetId="7" r:id="rId6"/>
    <sheet name="Nearest 5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7" l="1"/>
  <c r="D16" i="9"/>
  <c r="D14" i="9"/>
  <c r="D13" i="9"/>
  <c r="D12" i="9"/>
  <c r="D11" i="9"/>
  <c r="D10" i="9"/>
  <c r="D9" i="9"/>
  <c r="D8" i="9"/>
  <c r="D7" i="9"/>
  <c r="D6" i="9"/>
  <c r="D5" i="9"/>
  <c r="D15" i="9" s="1"/>
  <c r="D15" i="7"/>
  <c r="D16" i="4"/>
  <c r="D16" i="3"/>
  <c r="D15" i="4"/>
  <c r="D15" i="3"/>
  <c r="D16" i="2"/>
  <c r="D15" i="2"/>
  <c r="D14" i="7"/>
  <c r="D13" i="7"/>
  <c r="D12" i="7"/>
  <c r="D11" i="7"/>
  <c r="D10" i="7"/>
  <c r="D9" i="7"/>
  <c r="D8" i="7"/>
  <c r="D7" i="7"/>
  <c r="D6" i="7"/>
  <c r="D5" i="7"/>
  <c r="D14" i="6"/>
  <c r="D13" i="6"/>
  <c r="D12" i="6"/>
  <c r="D11" i="6"/>
  <c r="D10" i="6"/>
  <c r="D9" i="6"/>
  <c r="D8" i="6"/>
  <c r="D7" i="6"/>
  <c r="D6" i="6"/>
  <c r="D5" i="6"/>
  <c r="D14" i="4"/>
  <c r="D13" i="4"/>
  <c r="D12" i="4"/>
  <c r="D11" i="4"/>
  <c r="D10" i="4"/>
  <c r="D9" i="4"/>
  <c r="D8" i="4"/>
  <c r="D7" i="4"/>
  <c r="D6" i="4"/>
  <c r="D5" i="4"/>
  <c r="D14" i="3"/>
  <c r="D13" i="3"/>
  <c r="D12" i="3"/>
  <c r="D11" i="3"/>
  <c r="D10" i="3"/>
  <c r="D9" i="3"/>
  <c r="D8" i="3"/>
  <c r="D7" i="3"/>
  <c r="D6" i="3"/>
  <c r="D5" i="3"/>
  <c r="D14" i="2"/>
  <c r="D13" i="2"/>
  <c r="D12" i="2"/>
  <c r="D11" i="2"/>
  <c r="D10" i="2"/>
  <c r="D9" i="2"/>
  <c r="D8" i="2"/>
  <c r="D7" i="2"/>
  <c r="D6" i="2"/>
  <c r="D5" i="2"/>
  <c r="D6" i="1"/>
  <c r="D7" i="1"/>
  <c r="D8" i="1"/>
  <c r="D9" i="1"/>
  <c r="D10" i="1"/>
  <c r="D11" i="1"/>
  <c r="D12" i="1"/>
  <c r="D13" i="1"/>
  <c r="D14" i="1"/>
  <c r="D5" i="1"/>
  <c r="D15" i="1" l="1"/>
  <c r="D15" i="6"/>
</calcChain>
</file>

<file path=xl/sharedStrings.xml><?xml version="1.0" encoding="utf-8"?>
<sst xmlns="http://schemas.openxmlformats.org/spreadsheetml/2006/main" count="117" uniqueCount="23">
  <si>
    <t>Name</t>
  </si>
  <si>
    <t>Salary</t>
  </si>
  <si>
    <t>Harry</t>
  </si>
  <si>
    <t>Ron</t>
  </si>
  <si>
    <t>Harmoiny</t>
  </si>
  <si>
    <t>Malfoy</t>
  </si>
  <si>
    <t>Longbottom</t>
  </si>
  <si>
    <t>Snap</t>
  </si>
  <si>
    <t>Reddle</t>
  </si>
  <si>
    <t>Sonny</t>
  </si>
  <si>
    <t>Michcal</t>
  </si>
  <si>
    <t>Jerry</t>
  </si>
  <si>
    <t>Tax</t>
  </si>
  <si>
    <t>Rate</t>
  </si>
  <si>
    <t>Using ROUND Function</t>
  </si>
  <si>
    <t>Using ROUNDUP Function</t>
  </si>
  <si>
    <t>Using ROUNDDOWN Function</t>
  </si>
  <si>
    <t>Total=</t>
  </si>
  <si>
    <t>Round from Home Tab</t>
  </si>
  <si>
    <t>Roundup a Formula Result</t>
  </si>
  <si>
    <t>Roundup Value</t>
  </si>
  <si>
    <t>Round up to No Decimal Place</t>
  </si>
  <si>
    <t>Round up to Nearest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</si>
</sst>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_(&quot;$&quot;* #,##0.000_);_(&quot;$&quot;* \(#,##0.000\);_(&quot;$&quot;* &quot;-&quot;???_);_(@_)"/>
    <numFmt numFmtId="167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2" applyNumberFormat="0" applyFill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44" fontId="0" fillId="0" borderId="3" xfId="0" applyNumberFormat="1" applyBorder="1" applyAlignment="1">
      <alignment vertical="center"/>
    </xf>
    <xf numFmtId="0" fontId="4" fillId="0" borderId="2" xfId="3" applyAlignment="1">
      <alignment horizontal="right" vertical="center"/>
    </xf>
    <xf numFmtId="164" fontId="0" fillId="0" borderId="3" xfId="0" applyNumberFormat="1" applyBorder="1" applyAlignment="1">
      <alignment vertical="center"/>
    </xf>
    <xf numFmtId="44" fontId="0" fillId="0" borderId="3" xfId="0" applyNumberFormat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4" fillId="0" borderId="2" xfId="3" applyNumberFormat="1" applyAlignment="1">
      <alignment horizontal="right" vertical="center"/>
    </xf>
    <xf numFmtId="167" fontId="4" fillId="0" borderId="3" xfId="1" applyNumberFormat="1" applyFont="1" applyFill="1" applyBorder="1" applyAlignment="1">
      <alignment horizontal="center" vertical="center"/>
    </xf>
    <xf numFmtId="0" fontId="4" fillId="0" borderId="4" xfId="3" applyBorder="1" applyAlignment="1">
      <alignment horizontal="right" vertical="center"/>
    </xf>
    <xf numFmtId="164" fontId="4" fillId="0" borderId="4" xfId="3" applyNumberFormat="1" applyBorder="1" applyAlignment="1">
      <alignment horizontal="right" vertical="center"/>
    </xf>
    <xf numFmtId="164" fontId="4" fillId="0" borderId="4" xfId="3" applyNumberFormat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/>
    </xf>
    <xf numFmtId="164" fontId="6" fillId="0" borderId="3" xfId="0" applyNumberFormat="1" applyFont="1" applyFill="1" applyBorder="1" applyAlignment="1">
      <alignment vertical="center"/>
    </xf>
    <xf numFmtId="7" fontId="4" fillId="0" borderId="2" xfId="3" applyNumberFormat="1" applyAlignment="1">
      <alignment horizontal="right" vertical="center"/>
    </xf>
    <xf numFmtId="165" fontId="0" fillId="0" borderId="0" xfId="0" applyNumberFormat="1" applyAlignment="1">
      <alignment vertical="center"/>
    </xf>
  </cellXfs>
  <cellStyles count="4">
    <cellStyle name="Heading 2" xfId="2" builtinId="17"/>
    <cellStyle name="Normal" xfId="0" builtinId="0"/>
    <cellStyle name="Percent" xfId="1" builtinId="5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70D42-A664-4BCF-B201-97188C77DC2D}">
  <dimension ref="B2:F16"/>
  <sheetViews>
    <sheetView showGridLines="0" tabSelected="1" workbookViewId="0">
      <selection activeCell="F18" sqref="F18"/>
    </sheetView>
  </sheetViews>
  <sheetFormatPr defaultRowHeight="19.95" customHeight="1" x14ac:dyDescent="0.3"/>
  <cols>
    <col min="1" max="1" width="3.77734375" style="1" customWidth="1"/>
    <col min="2" max="2" width="11.5546875" style="1" customWidth="1"/>
    <col min="3" max="3" width="12" style="1" customWidth="1"/>
    <col min="4" max="4" width="11.88671875" style="1" customWidth="1"/>
    <col min="5" max="5" width="3.77734375" style="1" customWidth="1"/>
    <col min="6" max="16384" width="8.88671875" style="1"/>
  </cols>
  <sheetData>
    <row r="2" spans="2:6" ht="19.95" customHeight="1" x14ac:dyDescent="0.3">
      <c r="B2" s="7" t="s">
        <v>19</v>
      </c>
      <c r="C2" s="7"/>
      <c r="D2" s="7"/>
      <c r="E2" s="7"/>
      <c r="F2" s="7"/>
    </row>
    <row r="4" spans="2:6" ht="19.95" customHeight="1" x14ac:dyDescent="0.3">
      <c r="B4" s="9" t="s">
        <v>0</v>
      </c>
      <c r="C4" s="9" t="s">
        <v>1</v>
      </c>
      <c r="D4" s="9" t="s">
        <v>12</v>
      </c>
      <c r="F4" s="8" t="s">
        <v>13</v>
      </c>
    </row>
    <row r="5" spans="2:6" ht="19.95" customHeight="1" x14ac:dyDescent="0.3">
      <c r="B5" s="2" t="s">
        <v>2</v>
      </c>
      <c r="C5" s="6">
        <v>3465</v>
      </c>
      <c r="D5" s="10">
        <f>C5*$F$5</f>
        <v>197.505</v>
      </c>
      <c r="F5" s="12">
        <v>5.7000000000000002E-2</v>
      </c>
    </row>
    <row r="6" spans="2:6" ht="19.95" customHeight="1" x14ac:dyDescent="0.3">
      <c r="B6" s="2" t="s">
        <v>3</v>
      </c>
      <c r="C6" s="6">
        <v>1956</v>
      </c>
      <c r="D6" s="10">
        <f>C6*$F$5</f>
        <v>111.492</v>
      </c>
    </row>
    <row r="7" spans="2:6" ht="19.95" customHeight="1" x14ac:dyDescent="0.3">
      <c r="B7" s="2" t="s">
        <v>4</v>
      </c>
      <c r="C7" s="6">
        <v>3572</v>
      </c>
      <c r="D7" s="10">
        <f>C7*$F$5</f>
        <v>203.60400000000001</v>
      </c>
    </row>
    <row r="8" spans="2:6" ht="19.95" customHeight="1" x14ac:dyDescent="0.3">
      <c r="B8" s="2" t="s">
        <v>5</v>
      </c>
      <c r="C8" s="6">
        <v>4085</v>
      </c>
      <c r="D8" s="10">
        <f>C8*$F$5</f>
        <v>232.845</v>
      </c>
    </row>
    <row r="9" spans="2:6" ht="19.95" customHeight="1" x14ac:dyDescent="0.3">
      <c r="B9" s="2" t="s">
        <v>6</v>
      </c>
      <c r="C9" s="6">
        <v>2593</v>
      </c>
      <c r="D9" s="10">
        <f>C9*$F$5</f>
        <v>147.80100000000002</v>
      </c>
    </row>
    <row r="10" spans="2:6" ht="19.95" customHeight="1" x14ac:dyDescent="0.3">
      <c r="B10" s="2" t="s">
        <v>7</v>
      </c>
      <c r="C10" s="6">
        <v>3012</v>
      </c>
      <c r="D10" s="10">
        <f>C10*$F$5</f>
        <v>171.684</v>
      </c>
    </row>
    <row r="11" spans="2:6" ht="19.95" customHeight="1" x14ac:dyDescent="0.3">
      <c r="B11" s="2" t="s">
        <v>8</v>
      </c>
      <c r="C11" s="6">
        <v>2245</v>
      </c>
      <c r="D11" s="10">
        <f>C11*$F$5</f>
        <v>127.965</v>
      </c>
    </row>
    <row r="12" spans="2:6" ht="19.95" customHeight="1" x14ac:dyDescent="0.3">
      <c r="B12" s="2" t="s">
        <v>9</v>
      </c>
      <c r="C12" s="6">
        <v>1864</v>
      </c>
      <c r="D12" s="10">
        <f>C12*$F$5</f>
        <v>106.248</v>
      </c>
    </row>
    <row r="13" spans="2:6" ht="19.95" customHeight="1" x14ac:dyDescent="0.3">
      <c r="B13" s="2" t="s">
        <v>10</v>
      </c>
      <c r="C13" s="6">
        <v>2884</v>
      </c>
      <c r="D13" s="10">
        <f>C13*$F$5</f>
        <v>164.38800000000001</v>
      </c>
    </row>
    <row r="14" spans="2:6" ht="19.95" customHeight="1" x14ac:dyDescent="0.3">
      <c r="B14" s="2" t="s">
        <v>11</v>
      </c>
      <c r="C14" s="6">
        <v>3105</v>
      </c>
      <c r="D14" s="10">
        <f>C14*$F$5</f>
        <v>176.98500000000001</v>
      </c>
    </row>
    <row r="15" spans="2:6" ht="19.95" customHeight="1" thickBot="1" x14ac:dyDescent="0.35">
      <c r="C15" s="4" t="s">
        <v>17</v>
      </c>
      <c r="D15" s="11">
        <f>SUM(D5:D14)</f>
        <v>1640.5169999999998</v>
      </c>
    </row>
    <row r="16" spans="2:6" ht="19.95" customHeight="1" thickTop="1" x14ac:dyDescent="0.3"/>
  </sheetData>
  <mergeCells count="1"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398BC-F2AF-4A17-AB04-EDEC625321C0}">
  <dimension ref="B2:F16"/>
  <sheetViews>
    <sheetView showGridLines="0" workbookViewId="0">
      <selection activeCell="H19" sqref="H19"/>
    </sheetView>
  </sheetViews>
  <sheetFormatPr defaultRowHeight="19.95" customHeight="1" x14ac:dyDescent="0.3"/>
  <cols>
    <col min="1" max="1" width="3.77734375" style="1" customWidth="1"/>
    <col min="2" max="2" width="11" style="1" bestFit="1" customWidth="1"/>
    <col min="3" max="3" width="14.109375" style="1" bestFit="1" customWidth="1"/>
    <col min="4" max="4" width="11.44140625" style="1" bestFit="1" customWidth="1"/>
    <col min="5" max="5" width="3.77734375" style="1" customWidth="1"/>
    <col min="6" max="16384" width="8.88671875" style="1"/>
  </cols>
  <sheetData>
    <row r="2" spans="2:6" ht="19.95" customHeight="1" x14ac:dyDescent="0.3">
      <c r="B2" s="7" t="s">
        <v>14</v>
      </c>
      <c r="C2" s="7"/>
      <c r="D2" s="7"/>
      <c r="E2" s="7"/>
      <c r="F2" s="7"/>
    </row>
    <row r="4" spans="2:6" ht="19.95" customHeight="1" x14ac:dyDescent="0.3">
      <c r="B4" s="9" t="s">
        <v>0</v>
      </c>
      <c r="C4" s="9" t="s">
        <v>1</v>
      </c>
      <c r="D4" s="9" t="s">
        <v>12</v>
      </c>
      <c r="F4" s="8" t="s">
        <v>13</v>
      </c>
    </row>
    <row r="5" spans="2:6" ht="19.95" customHeight="1" x14ac:dyDescent="0.3">
      <c r="B5" s="2" t="s">
        <v>2</v>
      </c>
      <c r="C5" s="6">
        <v>3465</v>
      </c>
      <c r="D5" s="10">
        <f>C5*$F$5</f>
        <v>197.505</v>
      </c>
      <c r="F5" s="12">
        <v>5.7000000000000002E-2</v>
      </c>
    </row>
    <row r="6" spans="2:6" ht="19.95" customHeight="1" x14ac:dyDescent="0.3">
      <c r="B6" s="2" t="s">
        <v>3</v>
      </c>
      <c r="C6" s="6">
        <v>1956</v>
      </c>
      <c r="D6" s="10">
        <f>C6*$F$5</f>
        <v>111.492</v>
      </c>
    </row>
    <row r="7" spans="2:6" ht="19.95" customHeight="1" x14ac:dyDescent="0.3">
      <c r="B7" s="2" t="s">
        <v>4</v>
      </c>
      <c r="C7" s="6">
        <v>3572</v>
      </c>
      <c r="D7" s="10">
        <f>C7*$F$5</f>
        <v>203.60400000000001</v>
      </c>
    </row>
    <row r="8" spans="2:6" ht="19.95" customHeight="1" x14ac:dyDescent="0.3">
      <c r="B8" s="2" t="s">
        <v>5</v>
      </c>
      <c r="C8" s="6">
        <v>4085</v>
      </c>
      <c r="D8" s="10">
        <f>C8*$F$5</f>
        <v>232.845</v>
      </c>
    </row>
    <row r="9" spans="2:6" ht="19.95" customHeight="1" x14ac:dyDescent="0.3">
      <c r="B9" s="2" t="s">
        <v>6</v>
      </c>
      <c r="C9" s="6">
        <v>2593</v>
      </c>
      <c r="D9" s="10">
        <f>C9*$F$5</f>
        <v>147.80100000000002</v>
      </c>
    </row>
    <row r="10" spans="2:6" ht="19.95" customHeight="1" x14ac:dyDescent="0.3">
      <c r="B10" s="2" t="s">
        <v>7</v>
      </c>
      <c r="C10" s="6">
        <v>3012</v>
      </c>
      <c r="D10" s="10">
        <f>C10*$F$5</f>
        <v>171.684</v>
      </c>
    </row>
    <row r="11" spans="2:6" ht="19.95" customHeight="1" x14ac:dyDescent="0.3">
      <c r="B11" s="2" t="s">
        <v>8</v>
      </c>
      <c r="C11" s="6">
        <v>2245</v>
      </c>
      <c r="D11" s="10">
        <f>C11*$F$5</f>
        <v>127.965</v>
      </c>
    </row>
    <row r="12" spans="2:6" ht="19.95" customHeight="1" x14ac:dyDescent="0.3">
      <c r="B12" s="2" t="s">
        <v>9</v>
      </c>
      <c r="C12" s="6">
        <v>1864</v>
      </c>
      <c r="D12" s="10">
        <f>C12*$F$5</f>
        <v>106.248</v>
      </c>
    </row>
    <row r="13" spans="2:6" ht="19.95" customHeight="1" x14ac:dyDescent="0.3">
      <c r="B13" s="2" t="s">
        <v>10</v>
      </c>
      <c r="C13" s="6">
        <v>2884</v>
      </c>
      <c r="D13" s="10">
        <f>C13*$F$5</f>
        <v>164.38800000000001</v>
      </c>
    </row>
    <row r="14" spans="2:6" ht="19.95" customHeight="1" x14ac:dyDescent="0.3">
      <c r="B14" s="2" t="s">
        <v>11</v>
      </c>
      <c r="C14" s="6">
        <v>3105</v>
      </c>
      <c r="D14" s="10">
        <f>C14*$F$5</f>
        <v>176.98500000000001</v>
      </c>
    </row>
    <row r="15" spans="2:6" ht="19.95" customHeight="1" x14ac:dyDescent="0.3">
      <c r="C15" s="13" t="s">
        <v>17</v>
      </c>
      <c r="D15" s="14">
        <f>SUM(D5:D14)</f>
        <v>1640.5169999999998</v>
      </c>
    </row>
    <row r="16" spans="2:6" ht="19.95" customHeight="1" x14ac:dyDescent="0.3">
      <c r="C16" s="16" t="s">
        <v>20</v>
      </c>
      <c r="D16" s="18">
        <f>ROUND(D15,2)</f>
        <v>1640.52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4CE19-C337-4F1A-B5C5-70117C360C74}">
  <dimension ref="B2:F16"/>
  <sheetViews>
    <sheetView showGridLines="0" workbookViewId="0">
      <selection activeCell="H19" sqref="H19"/>
    </sheetView>
  </sheetViews>
  <sheetFormatPr defaultRowHeight="19.95" customHeight="1" x14ac:dyDescent="0.3"/>
  <cols>
    <col min="1" max="1" width="3.77734375" style="1" customWidth="1"/>
    <col min="2" max="2" width="11" style="1" bestFit="1" customWidth="1"/>
    <col min="3" max="3" width="14.109375" style="1" bestFit="1" customWidth="1"/>
    <col min="4" max="4" width="11.44140625" style="1" bestFit="1" customWidth="1"/>
    <col min="5" max="5" width="3.77734375" style="1" customWidth="1"/>
    <col min="6" max="16384" width="8.88671875" style="1"/>
  </cols>
  <sheetData>
    <row r="2" spans="2:6" ht="19.95" customHeight="1" x14ac:dyDescent="0.3">
      <c r="B2" s="7" t="s">
        <v>15</v>
      </c>
      <c r="C2" s="7"/>
      <c r="D2" s="7"/>
      <c r="E2" s="7"/>
      <c r="F2" s="7"/>
    </row>
    <row r="4" spans="2:6" ht="19.95" customHeight="1" x14ac:dyDescent="0.3">
      <c r="B4" s="9" t="s">
        <v>0</v>
      </c>
      <c r="C4" s="9" t="s">
        <v>1</v>
      </c>
      <c r="D4" s="9" t="s">
        <v>12</v>
      </c>
      <c r="F4" s="8" t="s">
        <v>13</v>
      </c>
    </row>
    <row r="5" spans="2:6" ht="19.95" customHeight="1" x14ac:dyDescent="0.3">
      <c r="B5" s="2" t="s">
        <v>2</v>
      </c>
      <c r="C5" s="6">
        <v>3465</v>
      </c>
      <c r="D5" s="10">
        <f>C5*$F$5</f>
        <v>197.505</v>
      </c>
      <c r="F5" s="12">
        <v>5.7000000000000002E-2</v>
      </c>
    </row>
    <row r="6" spans="2:6" ht="19.95" customHeight="1" x14ac:dyDescent="0.3">
      <c r="B6" s="2" t="s">
        <v>3</v>
      </c>
      <c r="C6" s="6">
        <v>1956</v>
      </c>
      <c r="D6" s="10">
        <f>C6*$F$5</f>
        <v>111.492</v>
      </c>
    </row>
    <row r="7" spans="2:6" ht="19.95" customHeight="1" x14ac:dyDescent="0.3">
      <c r="B7" s="2" t="s">
        <v>4</v>
      </c>
      <c r="C7" s="6">
        <v>3572</v>
      </c>
      <c r="D7" s="10">
        <f>C7*$F$5</f>
        <v>203.60400000000001</v>
      </c>
    </row>
    <row r="8" spans="2:6" ht="19.95" customHeight="1" x14ac:dyDescent="0.3">
      <c r="B8" s="2" t="s">
        <v>5</v>
      </c>
      <c r="C8" s="6">
        <v>4085</v>
      </c>
      <c r="D8" s="10">
        <f>C8*$F$5</f>
        <v>232.845</v>
      </c>
    </row>
    <row r="9" spans="2:6" ht="19.95" customHeight="1" x14ac:dyDescent="0.3">
      <c r="B9" s="2" t="s">
        <v>6</v>
      </c>
      <c r="C9" s="6">
        <v>2593</v>
      </c>
      <c r="D9" s="10">
        <f>C9*$F$5</f>
        <v>147.80100000000002</v>
      </c>
    </row>
    <row r="10" spans="2:6" ht="19.95" customHeight="1" x14ac:dyDescent="0.3">
      <c r="B10" s="2" t="s">
        <v>7</v>
      </c>
      <c r="C10" s="6">
        <v>3012</v>
      </c>
      <c r="D10" s="10">
        <f>C10*$F$5</f>
        <v>171.684</v>
      </c>
    </row>
    <row r="11" spans="2:6" ht="19.95" customHeight="1" x14ac:dyDescent="0.3">
      <c r="B11" s="2" t="s">
        <v>8</v>
      </c>
      <c r="C11" s="6">
        <v>2245</v>
      </c>
      <c r="D11" s="10">
        <f>C11*$F$5</f>
        <v>127.965</v>
      </c>
    </row>
    <row r="12" spans="2:6" ht="19.95" customHeight="1" x14ac:dyDescent="0.3">
      <c r="B12" s="2" t="s">
        <v>9</v>
      </c>
      <c r="C12" s="6">
        <v>1864</v>
      </c>
      <c r="D12" s="10">
        <f>C12*$F$5</f>
        <v>106.248</v>
      </c>
    </row>
    <row r="13" spans="2:6" ht="19.95" customHeight="1" x14ac:dyDescent="0.3">
      <c r="B13" s="2" t="s">
        <v>10</v>
      </c>
      <c r="C13" s="6">
        <v>2884</v>
      </c>
      <c r="D13" s="10">
        <f>C13*$F$5</f>
        <v>164.38800000000001</v>
      </c>
    </row>
    <row r="14" spans="2:6" ht="19.95" customHeight="1" x14ac:dyDescent="0.3">
      <c r="B14" s="2" t="s">
        <v>11</v>
      </c>
      <c r="C14" s="6">
        <v>3105</v>
      </c>
      <c r="D14" s="10">
        <f>C14*$F$5</f>
        <v>176.98500000000001</v>
      </c>
    </row>
    <row r="15" spans="2:6" ht="19.95" customHeight="1" x14ac:dyDescent="0.3">
      <c r="C15" s="13" t="s">
        <v>17</v>
      </c>
      <c r="D15" s="14">
        <f>SUM(D5:D14)</f>
        <v>1640.5169999999998</v>
      </c>
    </row>
    <row r="16" spans="2:6" ht="19.95" customHeight="1" x14ac:dyDescent="0.3">
      <c r="C16" s="17" t="s">
        <v>20</v>
      </c>
      <c r="D16" s="19">
        <f>ROUNDUP(D15,2)</f>
        <v>1640.52</v>
      </c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93DD0-24F3-4DB0-8894-7323ED466267}">
  <dimension ref="B2:F16"/>
  <sheetViews>
    <sheetView showGridLines="0" workbookViewId="0">
      <selection activeCell="H20" sqref="H20"/>
    </sheetView>
  </sheetViews>
  <sheetFormatPr defaultRowHeight="19.95" customHeight="1" x14ac:dyDescent="0.3"/>
  <cols>
    <col min="1" max="1" width="3.77734375" style="1" customWidth="1"/>
    <col min="2" max="2" width="11" style="1" bestFit="1" customWidth="1"/>
    <col min="3" max="3" width="14.109375" style="1" bestFit="1" customWidth="1"/>
    <col min="4" max="4" width="11.44140625" style="1" bestFit="1" customWidth="1"/>
    <col min="5" max="5" width="3.77734375" style="1" customWidth="1"/>
    <col min="6" max="16384" width="8.88671875" style="1"/>
  </cols>
  <sheetData>
    <row r="2" spans="2:6" ht="19.95" customHeight="1" x14ac:dyDescent="0.3">
      <c r="B2" s="7" t="s">
        <v>16</v>
      </c>
      <c r="C2" s="7"/>
      <c r="D2" s="7"/>
      <c r="E2" s="7"/>
      <c r="F2" s="7"/>
    </row>
    <row r="4" spans="2:6" ht="19.95" customHeight="1" x14ac:dyDescent="0.3">
      <c r="B4" s="9" t="s">
        <v>0</v>
      </c>
      <c r="C4" s="9" t="s">
        <v>1</v>
      </c>
      <c r="D4" s="9" t="s">
        <v>12</v>
      </c>
      <c r="F4" s="8" t="s">
        <v>13</v>
      </c>
    </row>
    <row r="5" spans="2:6" ht="19.95" customHeight="1" x14ac:dyDescent="0.3">
      <c r="B5" s="2" t="s">
        <v>2</v>
      </c>
      <c r="C5" s="6">
        <v>3465</v>
      </c>
      <c r="D5" s="10">
        <f>C5*$F$5</f>
        <v>197.505</v>
      </c>
      <c r="F5" s="12">
        <v>5.7000000000000002E-2</v>
      </c>
    </row>
    <row r="6" spans="2:6" ht="19.95" customHeight="1" x14ac:dyDescent="0.3">
      <c r="B6" s="2" t="s">
        <v>3</v>
      </c>
      <c r="C6" s="6">
        <v>1956</v>
      </c>
      <c r="D6" s="10">
        <f>C6*$F$5</f>
        <v>111.492</v>
      </c>
    </row>
    <row r="7" spans="2:6" ht="19.95" customHeight="1" x14ac:dyDescent="0.3">
      <c r="B7" s="2" t="s">
        <v>4</v>
      </c>
      <c r="C7" s="6">
        <v>3572</v>
      </c>
      <c r="D7" s="10">
        <f>C7*$F$5</f>
        <v>203.60400000000001</v>
      </c>
    </row>
    <row r="8" spans="2:6" ht="19.95" customHeight="1" x14ac:dyDescent="0.3">
      <c r="B8" s="2" t="s">
        <v>5</v>
      </c>
      <c r="C8" s="6">
        <v>4085</v>
      </c>
      <c r="D8" s="10">
        <f>C8*$F$5</f>
        <v>232.845</v>
      </c>
    </row>
    <row r="9" spans="2:6" ht="19.95" customHeight="1" x14ac:dyDescent="0.3">
      <c r="B9" s="2" t="s">
        <v>6</v>
      </c>
      <c r="C9" s="6">
        <v>2593</v>
      </c>
      <c r="D9" s="10">
        <f>C9*$F$5</f>
        <v>147.80100000000002</v>
      </c>
    </row>
    <row r="10" spans="2:6" ht="19.95" customHeight="1" x14ac:dyDescent="0.3">
      <c r="B10" s="2" t="s">
        <v>7</v>
      </c>
      <c r="C10" s="6">
        <v>3012</v>
      </c>
      <c r="D10" s="10">
        <f>C10*$F$5</f>
        <v>171.684</v>
      </c>
    </row>
    <row r="11" spans="2:6" ht="19.95" customHeight="1" x14ac:dyDescent="0.3">
      <c r="B11" s="2" t="s">
        <v>8</v>
      </c>
      <c r="C11" s="6">
        <v>2245</v>
      </c>
      <c r="D11" s="10">
        <f>C11*$F$5</f>
        <v>127.965</v>
      </c>
    </row>
    <row r="12" spans="2:6" ht="19.95" customHeight="1" x14ac:dyDescent="0.3">
      <c r="B12" s="2" t="s">
        <v>9</v>
      </c>
      <c r="C12" s="6">
        <v>1864</v>
      </c>
      <c r="D12" s="10">
        <f>C12*$F$5</f>
        <v>106.248</v>
      </c>
    </row>
    <row r="13" spans="2:6" ht="19.95" customHeight="1" x14ac:dyDescent="0.3">
      <c r="B13" s="2" t="s">
        <v>10</v>
      </c>
      <c r="C13" s="6">
        <v>2884</v>
      </c>
      <c r="D13" s="10">
        <f>C13*$F$5</f>
        <v>164.38800000000001</v>
      </c>
    </row>
    <row r="14" spans="2:6" ht="19.95" customHeight="1" x14ac:dyDescent="0.3">
      <c r="B14" s="2" t="s">
        <v>11</v>
      </c>
      <c r="C14" s="6">
        <v>3105</v>
      </c>
      <c r="D14" s="10">
        <f>C14*$F$5</f>
        <v>176.98500000000001</v>
      </c>
    </row>
    <row r="15" spans="2:6" ht="19.95" customHeight="1" x14ac:dyDescent="0.3">
      <c r="C15" s="13" t="s">
        <v>17</v>
      </c>
      <c r="D15" s="14">
        <f>SUM(D5:D14)</f>
        <v>1640.5169999999998</v>
      </c>
    </row>
    <row r="16" spans="2:6" ht="19.95" customHeight="1" x14ac:dyDescent="0.3">
      <c r="C16" s="17" t="s">
        <v>20</v>
      </c>
      <c r="D16" s="19">
        <f>ROUNDDOWN(D15,2)</f>
        <v>1640.51</v>
      </c>
    </row>
  </sheetData>
  <mergeCells count="1"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8C675-0D1E-4507-A600-B5DA8A51FA6F}">
  <dimension ref="B2:F16"/>
  <sheetViews>
    <sheetView showGridLines="0" workbookViewId="0">
      <selection activeCell="F21" sqref="F21"/>
    </sheetView>
  </sheetViews>
  <sheetFormatPr defaultRowHeight="19.95" customHeight="1" x14ac:dyDescent="0.3"/>
  <cols>
    <col min="1" max="1" width="3.77734375" style="1" customWidth="1"/>
    <col min="2" max="2" width="11" style="1" bestFit="1" customWidth="1"/>
    <col min="3" max="3" width="10.109375" style="1" bestFit="1" customWidth="1"/>
    <col min="4" max="4" width="11.44140625" style="1" bestFit="1" customWidth="1"/>
    <col min="5" max="5" width="3.77734375" style="1" customWidth="1"/>
    <col min="6" max="16384" width="8.88671875" style="1"/>
  </cols>
  <sheetData>
    <row r="2" spans="2:6" ht="19.95" customHeight="1" x14ac:dyDescent="0.3">
      <c r="B2" s="7" t="s">
        <v>18</v>
      </c>
      <c r="C2" s="7"/>
      <c r="D2" s="7"/>
      <c r="E2" s="7"/>
      <c r="F2" s="7"/>
    </row>
    <row r="4" spans="2:6" ht="19.95" customHeight="1" x14ac:dyDescent="0.3">
      <c r="B4" s="9" t="s">
        <v>0</v>
      </c>
      <c r="C4" s="9" t="s">
        <v>1</v>
      </c>
      <c r="D4" s="9" t="s">
        <v>12</v>
      </c>
      <c r="F4" s="8" t="s">
        <v>13</v>
      </c>
    </row>
    <row r="5" spans="2:6" ht="19.95" customHeight="1" x14ac:dyDescent="0.3">
      <c r="B5" s="2" t="s">
        <v>2</v>
      </c>
      <c r="C5" s="6">
        <v>3465</v>
      </c>
      <c r="D5" s="10">
        <f>C5*$F$5</f>
        <v>197.505</v>
      </c>
      <c r="F5" s="12">
        <v>5.7000000000000002E-2</v>
      </c>
    </row>
    <row r="6" spans="2:6" ht="19.95" customHeight="1" x14ac:dyDescent="0.3">
      <c r="B6" s="2" t="s">
        <v>3</v>
      </c>
      <c r="C6" s="6">
        <v>1956</v>
      </c>
      <c r="D6" s="10">
        <f>C6*$F$5</f>
        <v>111.492</v>
      </c>
    </row>
    <row r="7" spans="2:6" ht="19.95" customHeight="1" x14ac:dyDescent="0.3">
      <c r="B7" s="2" t="s">
        <v>4</v>
      </c>
      <c r="C7" s="6">
        <v>3572</v>
      </c>
      <c r="D7" s="10">
        <f>C7*$F$5</f>
        <v>203.60400000000001</v>
      </c>
    </row>
    <row r="8" spans="2:6" ht="19.95" customHeight="1" x14ac:dyDescent="0.3">
      <c r="B8" s="2" t="s">
        <v>5</v>
      </c>
      <c r="C8" s="6">
        <v>4085</v>
      </c>
      <c r="D8" s="10">
        <f>C8*$F$5</f>
        <v>232.845</v>
      </c>
    </row>
    <row r="9" spans="2:6" ht="19.95" customHeight="1" x14ac:dyDescent="0.3">
      <c r="B9" s="2" t="s">
        <v>6</v>
      </c>
      <c r="C9" s="6">
        <v>2593</v>
      </c>
      <c r="D9" s="10">
        <f>C9*$F$5</f>
        <v>147.80100000000002</v>
      </c>
    </row>
    <row r="10" spans="2:6" ht="19.95" customHeight="1" x14ac:dyDescent="0.3">
      <c r="B10" s="2" t="s">
        <v>7</v>
      </c>
      <c r="C10" s="6">
        <v>3012</v>
      </c>
      <c r="D10" s="10">
        <f>C10*$F$5</f>
        <v>171.684</v>
      </c>
    </row>
    <row r="11" spans="2:6" ht="19.95" customHeight="1" x14ac:dyDescent="0.3">
      <c r="B11" s="2" t="s">
        <v>8</v>
      </c>
      <c r="C11" s="6">
        <v>2245</v>
      </c>
      <c r="D11" s="10">
        <f>C11*$F$5</f>
        <v>127.965</v>
      </c>
    </row>
    <row r="12" spans="2:6" ht="19.95" customHeight="1" x14ac:dyDescent="0.3">
      <c r="B12" s="2" t="s">
        <v>9</v>
      </c>
      <c r="C12" s="6">
        <v>1864</v>
      </c>
      <c r="D12" s="10">
        <f>C12*$F$5</f>
        <v>106.248</v>
      </c>
    </row>
    <row r="13" spans="2:6" ht="19.95" customHeight="1" x14ac:dyDescent="0.3">
      <c r="B13" s="2" t="s">
        <v>10</v>
      </c>
      <c r="C13" s="6">
        <v>2884</v>
      </c>
      <c r="D13" s="10">
        <f>C13*$F$5</f>
        <v>164.38800000000001</v>
      </c>
    </row>
    <row r="14" spans="2:6" ht="19.95" customHeight="1" x14ac:dyDescent="0.3">
      <c r="B14" s="2" t="s">
        <v>11</v>
      </c>
      <c r="C14" s="6">
        <v>3105</v>
      </c>
      <c r="D14" s="10">
        <f>C14*$F$5</f>
        <v>176.98500000000001</v>
      </c>
    </row>
    <row r="15" spans="2:6" ht="19.95" customHeight="1" thickBot="1" x14ac:dyDescent="0.35">
      <c r="C15" s="4" t="s">
        <v>17</v>
      </c>
      <c r="D15" s="20">
        <f>SUM(D5:D14)</f>
        <v>1640.5169999999998</v>
      </c>
    </row>
    <row r="16" spans="2:6" ht="19.95" customHeight="1" thickTop="1" x14ac:dyDescent="0.3"/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9C374-C5EB-4E3D-8EF5-93A2FB7642CF}">
  <dimension ref="B2:F16"/>
  <sheetViews>
    <sheetView showGridLines="0" workbookViewId="0">
      <selection activeCell="H13" sqref="H13"/>
    </sheetView>
  </sheetViews>
  <sheetFormatPr defaultRowHeight="19.95" customHeight="1" x14ac:dyDescent="0.3"/>
  <cols>
    <col min="1" max="1" width="3.77734375" style="1" customWidth="1"/>
    <col min="2" max="2" width="11" style="1" bestFit="1" customWidth="1"/>
    <col min="3" max="3" width="14.109375" style="1" bestFit="1" customWidth="1"/>
    <col min="4" max="4" width="11.44140625" style="1" bestFit="1" customWidth="1"/>
    <col min="5" max="5" width="3.77734375" style="1" customWidth="1"/>
    <col min="6" max="6" width="11.109375" style="1" bestFit="1" customWidth="1"/>
    <col min="7" max="16384" width="8.88671875" style="1"/>
  </cols>
  <sheetData>
    <row r="2" spans="2:6" ht="19.95" customHeight="1" x14ac:dyDescent="0.3">
      <c r="B2" s="7" t="s">
        <v>21</v>
      </c>
      <c r="C2" s="7"/>
      <c r="D2" s="7"/>
      <c r="E2" s="7"/>
      <c r="F2" s="7"/>
    </row>
    <row r="4" spans="2:6" ht="19.95" customHeight="1" x14ac:dyDescent="0.3">
      <c r="B4" s="9" t="s">
        <v>0</v>
      </c>
      <c r="C4" s="9" t="s">
        <v>1</v>
      </c>
      <c r="D4" s="9" t="s">
        <v>12</v>
      </c>
      <c r="F4" s="8" t="s">
        <v>13</v>
      </c>
    </row>
    <row r="5" spans="2:6" ht="19.95" customHeight="1" x14ac:dyDescent="0.3">
      <c r="B5" s="2" t="s">
        <v>2</v>
      </c>
      <c r="C5" s="3">
        <v>3465</v>
      </c>
      <c r="D5" s="5">
        <f>C5*$F$5</f>
        <v>197.505</v>
      </c>
      <c r="F5" s="12">
        <v>5.7000000000000002E-2</v>
      </c>
    </row>
    <row r="6" spans="2:6" ht="19.95" customHeight="1" x14ac:dyDescent="0.3">
      <c r="B6" s="2" t="s">
        <v>3</v>
      </c>
      <c r="C6" s="3">
        <v>1956</v>
      </c>
      <c r="D6" s="5">
        <f>C6*$F$5</f>
        <v>111.492</v>
      </c>
    </row>
    <row r="7" spans="2:6" ht="19.95" customHeight="1" x14ac:dyDescent="0.3">
      <c r="B7" s="2" t="s">
        <v>4</v>
      </c>
      <c r="C7" s="3">
        <v>3572</v>
      </c>
      <c r="D7" s="5">
        <f>C7*$F$5</f>
        <v>203.60400000000001</v>
      </c>
    </row>
    <row r="8" spans="2:6" ht="19.95" customHeight="1" x14ac:dyDescent="0.3">
      <c r="B8" s="2" t="s">
        <v>5</v>
      </c>
      <c r="C8" s="3">
        <v>4085</v>
      </c>
      <c r="D8" s="5">
        <f>C8*$F$5</f>
        <v>232.845</v>
      </c>
    </row>
    <row r="9" spans="2:6" ht="19.95" customHeight="1" x14ac:dyDescent="0.3">
      <c r="B9" s="2" t="s">
        <v>6</v>
      </c>
      <c r="C9" s="3">
        <v>2593</v>
      </c>
      <c r="D9" s="5">
        <f>C9*$F$5</f>
        <v>147.80100000000002</v>
      </c>
    </row>
    <row r="10" spans="2:6" ht="19.95" customHeight="1" x14ac:dyDescent="0.3">
      <c r="B10" s="2" t="s">
        <v>7</v>
      </c>
      <c r="C10" s="3">
        <v>3012</v>
      </c>
      <c r="D10" s="5">
        <f>C10*$F$5</f>
        <v>171.684</v>
      </c>
    </row>
    <row r="11" spans="2:6" ht="19.95" customHeight="1" x14ac:dyDescent="0.3">
      <c r="B11" s="2" t="s">
        <v>8</v>
      </c>
      <c r="C11" s="3">
        <v>2245</v>
      </c>
      <c r="D11" s="5">
        <f>C11*$F$5</f>
        <v>127.965</v>
      </c>
    </row>
    <row r="12" spans="2:6" ht="19.95" customHeight="1" x14ac:dyDescent="0.3">
      <c r="B12" s="2" t="s">
        <v>9</v>
      </c>
      <c r="C12" s="3">
        <v>1864</v>
      </c>
      <c r="D12" s="5">
        <f>C12*$F$5</f>
        <v>106.248</v>
      </c>
    </row>
    <row r="13" spans="2:6" ht="19.95" customHeight="1" x14ac:dyDescent="0.3">
      <c r="B13" s="2" t="s">
        <v>10</v>
      </c>
      <c r="C13" s="3">
        <v>2884</v>
      </c>
      <c r="D13" s="5">
        <f>C13*$F$5</f>
        <v>164.38800000000001</v>
      </c>
    </row>
    <row r="14" spans="2:6" ht="19.95" customHeight="1" x14ac:dyDescent="0.3">
      <c r="B14" s="2" t="s">
        <v>11</v>
      </c>
      <c r="C14" s="3">
        <v>3105</v>
      </c>
      <c r="D14" s="5">
        <f>C14*$F$5</f>
        <v>176.98500000000001</v>
      </c>
    </row>
    <row r="15" spans="2:6" ht="19.95" customHeight="1" x14ac:dyDescent="0.3">
      <c r="C15" s="13" t="s">
        <v>17</v>
      </c>
      <c r="D15" s="15">
        <f>SUM(D5:D14)</f>
        <v>1640.5169999999998</v>
      </c>
    </row>
    <row r="16" spans="2:6" ht="19.95" customHeight="1" x14ac:dyDescent="0.3">
      <c r="C16" s="17" t="s">
        <v>20</v>
      </c>
      <c r="D16" s="19">
        <f>ROUND(D15,0)</f>
        <v>1641</v>
      </c>
      <c r="F16" s="21"/>
    </row>
  </sheetData>
  <mergeCells count="1"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668C9-DF30-47B3-B693-E464268E0C33}">
  <dimension ref="B2:F16"/>
  <sheetViews>
    <sheetView showGridLines="0" workbookViewId="0">
      <selection activeCell="I9" sqref="I9"/>
    </sheetView>
  </sheetViews>
  <sheetFormatPr defaultRowHeight="19.95" customHeight="1" x14ac:dyDescent="0.3"/>
  <cols>
    <col min="1" max="1" width="3.77734375" style="1" customWidth="1"/>
    <col min="2" max="2" width="11" style="1" bestFit="1" customWidth="1"/>
    <col min="3" max="3" width="14.109375" style="1" bestFit="1" customWidth="1"/>
    <col min="4" max="4" width="11.44140625" style="1" bestFit="1" customWidth="1"/>
    <col min="5" max="5" width="3.77734375" style="1" customWidth="1"/>
    <col min="6" max="6" width="11.109375" style="1" bestFit="1" customWidth="1"/>
    <col min="7" max="16384" width="8.88671875" style="1"/>
  </cols>
  <sheetData>
    <row r="2" spans="2:6" ht="19.95" customHeight="1" x14ac:dyDescent="0.3">
      <c r="B2" s="7" t="s">
        <v>22</v>
      </c>
      <c r="C2" s="7"/>
      <c r="D2" s="7"/>
      <c r="E2" s="7"/>
      <c r="F2" s="7"/>
    </row>
    <row r="4" spans="2:6" ht="19.95" customHeight="1" x14ac:dyDescent="0.3">
      <c r="B4" s="9" t="s">
        <v>0</v>
      </c>
      <c r="C4" s="9" t="s">
        <v>1</v>
      </c>
      <c r="D4" s="9" t="s">
        <v>12</v>
      </c>
      <c r="F4" s="8" t="s">
        <v>13</v>
      </c>
    </row>
    <row r="5" spans="2:6" ht="19.95" customHeight="1" x14ac:dyDescent="0.3">
      <c r="B5" s="2" t="s">
        <v>2</v>
      </c>
      <c r="C5" s="3">
        <v>3465</v>
      </c>
      <c r="D5" s="5">
        <f>C5*$F$5</f>
        <v>197.505</v>
      </c>
      <c r="F5" s="12">
        <v>5.7000000000000002E-2</v>
      </c>
    </row>
    <row r="6" spans="2:6" ht="19.95" customHeight="1" x14ac:dyDescent="0.3">
      <c r="B6" s="2" t="s">
        <v>3</v>
      </c>
      <c r="C6" s="3">
        <v>1956</v>
      </c>
      <c r="D6" s="5">
        <f>C6*$F$5</f>
        <v>111.492</v>
      </c>
    </row>
    <row r="7" spans="2:6" ht="19.95" customHeight="1" x14ac:dyDescent="0.3">
      <c r="B7" s="2" t="s">
        <v>4</v>
      </c>
      <c r="C7" s="3">
        <v>3572</v>
      </c>
      <c r="D7" s="5">
        <f>C7*$F$5</f>
        <v>203.60400000000001</v>
      </c>
    </row>
    <row r="8" spans="2:6" ht="19.95" customHeight="1" x14ac:dyDescent="0.3">
      <c r="B8" s="2" t="s">
        <v>5</v>
      </c>
      <c r="C8" s="3">
        <v>4085</v>
      </c>
      <c r="D8" s="5">
        <f>C8*$F$5</f>
        <v>232.845</v>
      </c>
    </row>
    <row r="9" spans="2:6" ht="19.95" customHeight="1" x14ac:dyDescent="0.3">
      <c r="B9" s="2" t="s">
        <v>6</v>
      </c>
      <c r="C9" s="3">
        <v>2593</v>
      </c>
      <c r="D9" s="5">
        <f>C9*$F$5</f>
        <v>147.80100000000002</v>
      </c>
    </row>
    <row r="10" spans="2:6" ht="19.95" customHeight="1" x14ac:dyDescent="0.3">
      <c r="B10" s="2" t="s">
        <v>7</v>
      </c>
      <c r="C10" s="3">
        <v>3012</v>
      </c>
      <c r="D10" s="5">
        <f>C10*$F$5</f>
        <v>171.684</v>
      </c>
    </row>
    <row r="11" spans="2:6" ht="19.95" customHeight="1" x14ac:dyDescent="0.3">
      <c r="B11" s="2" t="s">
        <v>8</v>
      </c>
      <c r="C11" s="3">
        <v>2245</v>
      </c>
      <c r="D11" s="5">
        <f>C11*$F$5</f>
        <v>127.965</v>
      </c>
    </row>
    <row r="12" spans="2:6" ht="19.95" customHeight="1" x14ac:dyDescent="0.3">
      <c r="B12" s="2" t="s">
        <v>9</v>
      </c>
      <c r="C12" s="3">
        <v>1864</v>
      </c>
      <c r="D12" s="5">
        <f>C12*$F$5</f>
        <v>106.248</v>
      </c>
    </row>
    <row r="13" spans="2:6" ht="19.95" customHeight="1" x14ac:dyDescent="0.3">
      <c r="B13" s="2" t="s">
        <v>10</v>
      </c>
      <c r="C13" s="3">
        <v>2884</v>
      </c>
      <c r="D13" s="5">
        <f>C13*$F$5</f>
        <v>164.38800000000001</v>
      </c>
    </row>
    <row r="14" spans="2:6" ht="19.95" customHeight="1" x14ac:dyDescent="0.3">
      <c r="B14" s="2" t="s">
        <v>11</v>
      </c>
      <c r="C14" s="3">
        <v>3105</v>
      </c>
      <c r="D14" s="5">
        <f>C14*$F$5</f>
        <v>176.98500000000001</v>
      </c>
    </row>
    <row r="15" spans="2:6" ht="19.95" customHeight="1" x14ac:dyDescent="0.3">
      <c r="C15" s="13" t="s">
        <v>17</v>
      </c>
      <c r="D15" s="15">
        <f>SUM(D5:D14)</f>
        <v>1640.5169999999998</v>
      </c>
    </row>
    <row r="16" spans="2:6" ht="19.95" customHeight="1" x14ac:dyDescent="0.3">
      <c r="C16" s="17" t="s">
        <v>20</v>
      </c>
      <c r="D16" s="19">
        <f>ROUND(D15/5,0)*5</f>
        <v>1640</v>
      </c>
      <c r="F16" s="21"/>
    </row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Problem</vt:lpstr>
      <vt:lpstr>ROUND</vt:lpstr>
      <vt:lpstr>ROUNDUP</vt:lpstr>
      <vt:lpstr>ROUNDDOWN</vt:lpstr>
      <vt:lpstr>Home Tab</vt:lpstr>
      <vt:lpstr>No Decimal</vt:lpstr>
      <vt:lpstr>Nearest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2022-05-22T03:03:48Z</dcterms:created>
  <dcterms:modified xsi:type="dcterms:W3CDTF">2022-05-22T08:09:56Z</dcterms:modified>
</cp:coreProperties>
</file>