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FTEKO\63-0019_Do Correlation\"/>
    </mc:Choice>
  </mc:AlternateContent>
  <xr:revisionPtr revIDLastSave="0" documentId="13_ncr:1_{D6821579-4090-4198-B583-7CB47A57EAF9}" xr6:coauthVersionLast="47" xr6:coauthVersionMax="47" xr10:uidLastSave="{00000000-0000-0000-0000-000000000000}"/>
  <bookViews>
    <workbookView xWindow="-108" yWindow="-108" windowWidth="23256" windowHeight="12456" xr2:uid="{7189470E-9A72-4FFD-A7CB-2D5F0F1D636F}"/>
  </bookViews>
  <sheets>
    <sheet name="Problem" sheetId="1" r:id="rId1"/>
    <sheet name="CORREL" sheetId="2" r:id="rId2"/>
    <sheet name="PEARSON" sheetId="3" r:id="rId3"/>
    <sheet name="Data Analysis" sheetId="4" r:id="rId4"/>
    <sheet name="Mathematical Example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6" l="1"/>
  <c r="G5" i="6" s="1"/>
  <c r="G3" i="6"/>
  <c r="G2" i="6"/>
  <c r="C16" i="3" l="1"/>
  <c r="C16" i="2"/>
</calcChain>
</file>

<file path=xl/sharedStrings.xml><?xml version="1.0" encoding="utf-8"?>
<sst xmlns="http://schemas.openxmlformats.org/spreadsheetml/2006/main" count="72" uniqueCount="26">
  <si>
    <t>Doing Correlation</t>
  </si>
  <si>
    <t>Using CORREL Function</t>
  </si>
  <si>
    <t>Income</t>
  </si>
  <si>
    <t>Expanse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</si>
  <si>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</si>
  <si>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</si>
  <si>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</si>
  <si>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</si>
  <si>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</si>
  <si>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</si>
  <si>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</si>
  <si>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</si>
  <si>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</si>
  <si>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</si>
  <si>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Month</t>
  </si>
  <si>
    <t>Using PEARSON Function</t>
  </si>
  <si>
    <t>Through Data Analysis</t>
  </si>
  <si>
    <t>Column 1</t>
  </si>
  <si>
    <t>Column 2</t>
  </si>
  <si>
    <t>A</t>
  </si>
  <si>
    <t>B</t>
  </si>
  <si>
    <t>Covariance (A,B)</t>
  </si>
  <si>
    <t>Correlation</t>
  </si>
  <si>
    <t>Std deviation of A</t>
  </si>
  <si>
    <t>Std deviation of B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</si>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</sst>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_);_([$$-409]* \(#,##0\);_([$$-409]* &quot;-&quot;??_);_(@_)"/>
    <numFmt numFmtId="165" formatCode="0.000"/>
    <numFmt numFmtId="172" formatCode="0.0000"/>
  </numFmts>
  <fonts count="10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left" vertical="center"/>
    </xf>
    <xf numFmtId="1" fontId="4" fillId="0" borderId="2" xfId="0" applyNumberFormat="1" applyFont="1" applyBorder="1" applyAlignment="1">
      <alignment horizontal="left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left" vertical="center"/>
    </xf>
    <xf numFmtId="0" fontId="2" fillId="2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vertical="center"/>
    </xf>
    <xf numFmtId="172" fontId="0" fillId="0" borderId="0" xfId="0" applyNumberFormat="1" applyAlignment="1">
      <alignment vertical="center"/>
    </xf>
    <xf numFmtId="0" fontId="7" fillId="5" borderId="4" xfId="0" applyFont="1" applyFill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165" fontId="0" fillId="0" borderId="4" xfId="0" applyNumberFormat="1" applyBorder="1" applyAlignment="1">
      <alignment horizontal="center" vertical="center"/>
    </xf>
    <xf numFmtId="165" fontId="0" fillId="0" borderId="4" xfId="0" applyNumberFormat="1" applyFill="1" applyBorder="1" applyAlignment="1">
      <alignment horizontal="center" vertical="center"/>
    </xf>
    <xf numFmtId="0" fontId="0" fillId="6" borderId="0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6" fillId="7" borderId="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9" fillId="7" borderId="0" xfId="0" applyFont="1" applyFill="1" applyBorder="1" applyAlignment="1">
      <alignment vertical="center"/>
    </xf>
    <xf numFmtId="0" fontId="9" fillId="7" borderId="5" xfId="0" applyFont="1" applyFill="1" applyBorder="1" applyAlignment="1">
      <alignment vertical="center"/>
    </xf>
    <xf numFmtId="165" fontId="0" fillId="6" borderId="5" xfId="0" applyNumberFormat="1" applyFill="1" applyBorder="1" applyAlignment="1">
      <alignment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6D044-D52A-4F01-913A-C085110C0DA7}">
  <dimension ref="B2:D14"/>
  <sheetViews>
    <sheetView showGridLines="0" tabSelected="1" workbookViewId="0">
      <selection activeCell="H14" sqref="H14"/>
    </sheetView>
  </sheetViews>
  <sheetFormatPr defaultRowHeight="19.95" customHeight="1" x14ac:dyDescent="0.3"/>
  <cols>
    <col min="1" max="1" width="4.109375" style="1" customWidth="1"/>
    <col min="2" max="2" width="10.44140625" style="1" customWidth="1"/>
    <col min="3" max="3" width="10.77734375" style="1" customWidth="1"/>
    <col min="4" max="4" width="11.21875" style="1" customWidth="1"/>
    <col min="5" max="16384" width="8.88671875" style="1"/>
  </cols>
  <sheetData>
    <row r="2" spans="2:4" ht="19.95" customHeight="1" x14ac:dyDescent="0.3">
      <c r="B2" s="12" t="s">
        <v>0</v>
      </c>
      <c r="C2" s="12"/>
      <c r="D2" s="12"/>
    </row>
    <row r="4" spans="2:4" ht="19.95" customHeight="1" x14ac:dyDescent="0.3">
      <c r="B4" s="2" t="s">
        <v>14</v>
      </c>
      <c r="C4" s="2" t="s">
        <v>2</v>
      </c>
      <c r="D4" s="3" t="s">
        <v>3</v>
      </c>
    </row>
    <row r="5" spans="2:4" ht="19.95" customHeight="1" x14ac:dyDescent="0.3">
      <c r="B5" s="4" t="s">
        <v>4</v>
      </c>
      <c r="C5" s="6">
        <v>5924.95</v>
      </c>
      <c r="D5" s="7">
        <v>6221.2</v>
      </c>
    </row>
    <row r="6" spans="2:4" ht="19.95" customHeight="1" x14ac:dyDescent="0.3">
      <c r="B6" s="5" t="s">
        <v>5</v>
      </c>
      <c r="C6" s="8">
        <v>5924.95</v>
      </c>
      <c r="D6" s="9">
        <v>4621.46</v>
      </c>
    </row>
    <row r="7" spans="2:4" ht="19.95" customHeight="1" x14ac:dyDescent="0.3">
      <c r="B7" s="4" t="s">
        <v>6</v>
      </c>
      <c r="C7" s="6">
        <v>5384.35</v>
      </c>
      <c r="D7" s="7">
        <v>4738.2299999999996</v>
      </c>
    </row>
    <row r="8" spans="2:4" ht="19.95" customHeight="1" x14ac:dyDescent="0.3">
      <c r="B8" s="5" t="s">
        <v>7</v>
      </c>
      <c r="C8" s="8">
        <v>3318.35</v>
      </c>
      <c r="D8" s="9">
        <v>3351.53</v>
      </c>
    </row>
    <row r="9" spans="2:4" ht="19.95" customHeight="1" x14ac:dyDescent="0.3">
      <c r="B9" s="4" t="s">
        <v>8</v>
      </c>
      <c r="C9" s="6">
        <v>5674.6</v>
      </c>
      <c r="D9" s="7">
        <v>7093.25</v>
      </c>
    </row>
    <row r="10" spans="2:4" ht="19.95" customHeight="1" x14ac:dyDescent="0.3">
      <c r="B10" s="5" t="s">
        <v>9</v>
      </c>
      <c r="C10" s="8">
        <v>3910.2</v>
      </c>
      <c r="D10" s="9">
        <v>3949.3</v>
      </c>
    </row>
    <row r="11" spans="2:4" ht="19.95" customHeight="1" x14ac:dyDescent="0.3">
      <c r="B11" s="4" t="s">
        <v>10</v>
      </c>
      <c r="C11" s="6">
        <v>1076.9000000000001</v>
      </c>
      <c r="D11" s="7">
        <v>1292.28</v>
      </c>
    </row>
    <row r="12" spans="2:4" ht="19.95" customHeight="1" x14ac:dyDescent="0.3">
      <c r="B12" s="5" t="s">
        <v>11</v>
      </c>
      <c r="C12" s="8">
        <v>4291.13</v>
      </c>
      <c r="D12" s="9">
        <v>3261.26</v>
      </c>
    </row>
    <row r="13" spans="2:4" ht="19.95" customHeight="1" x14ac:dyDescent="0.3">
      <c r="B13" s="4" t="s">
        <v>12</v>
      </c>
      <c r="C13" s="6">
        <v>1233.9100000000001</v>
      </c>
      <c r="D13" s="7">
        <v>1147.54</v>
      </c>
    </row>
    <row r="14" spans="2:4" ht="19.95" customHeight="1" x14ac:dyDescent="0.3">
      <c r="B14" s="11" t="s">
        <v>13</v>
      </c>
      <c r="C14" s="10">
        <v>5924.95</v>
      </c>
      <c r="D14" s="10">
        <v>6754.44</v>
      </c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1D59E-77FF-46C8-B42D-BE6B0A3E5C64}">
  <dimension ref="B2:D16"/>
  <sheetViews>
    <sheetView showGridLines="0" workbookViewId="0">
      <selection activeCell="H19" sqref="H19"/>
    </sheetView>
  </sheetViews>
  <sheetFormatPr defaultRowHeight="19.95" customHeight="1" x14ac:dyDescent="0.3"/>
  <cols>
    <col min="1" max="1" width="4.33203125" style="1" customWidth="1"/>
    <col min="2" max="2" width="10.88671875" style="1" bestFit="1" customWidth="1"/>
    <col min="3" max="3" width="9.88671875" style="1" customWidth="1"/>
    <col min="4" max="4" width="9.6640625" style="1" customWidth="1"/>
    <col min="5" max="5" width="12.33203125" style="1" customWidth="1"/>
    <col min="6" max="16384" width="8.88671875" style="1"/>
  </cols>
  <sheetData>
    <row r="2" spans="2:4" ht="19.95" customHeight="1" x14ac:dyDescent="0.3">
      <c r="B2" s="12" t="s">
        <v>1</v>
      </c>
      <c r="C2" s="12"/>
      <c r="D2" s="12"/>
    </row>
    <row r="4" spans="2:4" ht="19.95" customHeight="1" x14ac:dyDescent="0.3">
      <c r="B4" s="2" t="s">
        <v>14</v>
      </c>
      <c r="C4" s="2" t="s">
        <v>2</v>
      </c>
      <c r="D4" s="3" t="s">
        <v>3</v>
      </c>
    </row>
    <row r="5" spans="2:4" ht="19.95" customHeight="1" x14ac:dyDescent="0.3">
      <c r="B5" s="4" t="s">
        <v>4</v>
      </c>
      <c r="C5" s="6">
        <v>5924.95</v>
      </c>
      <c r="D5" s="7">
        <v>6221.2</v>
      </c>
    </row>
    <row r="6" spans="2:4" ht="19.95" customHeight="1" x14ac:dyDescent="0.3">
      <c r="B6" s="5" t="s">
        <v>5</v>
      </c>
      <c r="C6" s="8">
        <v>5924.95</v>
      </c>
      <c r="D6" s="9">
        <v>4621.46</v>
      </c>
    </row>
    <row r="7" spans="2:4" ht="19.95" customHeight="1" x14ac:dyDescent="0.3">
      <c r="B7" s="4" t="s">
        <v>6</v>
      </c>
      <c r="C7" s="6">
        <v>5384.35</v>
      </c>
      <c r="D7" s="7">
        <v>4738.2299999999996</v>
      </c>
    </row>
    <row r="8" spans="2:4" ht="19.95" customHeight="1" x14ac:dyDescent="0.3">
      <c r="B8" s="5" t="s">
        <v>7</v>
      </c>
      <c r="C8" s="8">
        <v>3318.35</v>
      </c>
      <c r="D8" s="9">
        <v>3351.53</v>
      </c>
    </row>
    <row r="9" spans="2:4" ht="19.95" customHeight="1" x14ac:dyDescent="0.3">
      <c r="B9" s="4" t="s">
        <v>8</v>
      </c>
      <c r="C9" s="6">
        <v>5674.6</v>
      </c>
      <c r="D9" s="7">
        <v>7093.25</v>
      </c>
    </row>
    <row r="10" spans="2:4" ht="19.95" customHeight="1" x14ac:dyDescent="0.3">
      <c r="B10" s="5" t="s">
        <v>9</v>
      </c>
      <c r="C10" s="8">
        <v>3910.2</v>
      </c>
      <c r="D10" s="9">
        <v>3949.3</v>
      </c>
    </row>
    <row r="11" spans="2:4" ht="19.95" customHeight="1" x14ac:dyDescent="0.3">
      <c r="B11" s="4" t="s">
        <v>10</v>
      </c>
      <c r="C11" s="6">
        <v>1076.9000000000001</v>
      </c>
      <c r="D11" s="7">
        <v>1292.28</v>
      </c>
    </row>
    <row r="12" spans="2:4" ht="19.95" customHeight="1" x14ac:dyDescent="0.3">
      <c r="B12" s="5" t="s">
        <v>11</v>
      </c>
      <c r="C12" s="8">
        <v>4291.13</v>
      </c>
      <c r="D12" s="9">
        <v>3261.26</v>
      </c>
    </row>
    <row r="13" spans="2:4" ht="19.95" customHeight="1" x14ac:dyDescent="0.3">
      <c r="B13" s="4" t="s">
        <v>12</v>
      </c>
      <c r="C13" s="6">
        <v>1233.9100000000001</v>
      </c>
      <c r="D13" s="7">
        <v>1147.54</v>
      </c>
    </row>
    <row r="14" spans="2:4" ht="19.95" customHeight="1" x14ac:dyDescent="0.3">
      <c r="B14" s="11" t="s">
        <v>13</v>
      </c>
      <c r="C14" s="10">
        <v>5924.95</v>
      </c>
      <c r="D14" s="10">
        <v>6754.44</v>
      </c>
    </row>
    <row r="16" spans="2:4" ht="19.95" customHeight="1" x14ac:dyDescent="0.3">
      <c r="B16" s="17" t="s">
        <v>22</v>
      </c>
      <c r="C16" s="19">
        <f>CORREL(C5:C14,D5:D14)</f>
        <v>0.91944982715921442</v>
      </c>
    </row>
  </sheetData>
  <mergeCells count="1">
    <mergeCell ref="B2:D2"/>
  </mergeCells>
  <phoneticPr fontId="5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933F4-D592-4892-B500-2C6E07D2272C}">
  <dimension ref="B2:D16"/>
  <sheetViews>
    <sheetView showGridLines="0" workbookViewId="0">
      <selection activeCell="D18" sqref="D18"/>
    </sheetView>
  </sheetViews>
  <sheetFormatPr defaultRowHeight="19.95" customHeight="1" x14ac:dyDescent="0.3"/>
  <cols>
    <col min="1" max="1" width="4.33203125" style="1" customWidth="1"/>
    <col min="2" max="2" width="10.88671875" style="1" bestFit="1" customWidth="1"/>
    <col min="3" max="3" width="10.21875" style="1" customWidth="1"/>
    <col min="4" max="4" width="10.33203125" style="1" customWidth="1"/>
    <col min="5" max="5" width="11.21875" style="1" customWidth="1"/>
    <col min="6" max="16384" width="8.88671875" style="1"/>
  </cols>
  <sheetData>
    <row r="2" spans="2:4" ht="19.95" customHeight="1" x14ac:dyDescent="0.3">
      <c r="B2" s="12" t="s">
        <v>15</v>
      </c>
      <c r="C2" s="12"/>
      <c r="D2" s="12"/>
    </row>
    <row r="4" spans="2:4" ht="19.95" customHeight="1" x14ac:dyDescent="0.3">
      <c r="B4" s="2" t="s">
        <v>14</v>
      </c>
      <c r="C4" s="2" t="s">
        <v>2</v>
      </c>
      <c r="D4" s="3" t="s">
        <v>3</v>
      </c>
    </row>
    <row r="5" spans="2:4" ht="19.95" customHeight="1" x14ac:dyDescent="0.3">
      <c r="B5" s="4" t="s">
        <v>4</v>
      </c>
      <c r="C5" s="6">
        <v>5924.95</v>
      </c>
      <c r="D5" s="7">
        <v>6221.2</v>
      </c>
    </row>
    <row r="6" spans="2:4" ht="19.95" customHeight="1" x14ac:dyDescent="0.3">
      <c r="B6" s="5" t="s">
        <v>5</v>
      </c>
      <c r="C6" s="8">
        <v>5924.95</v>
      </c>
      <c r="D6" s="9">
        <v>4621.46</v>
      </c>
    </row>
    <row r="7" spans="2:4" ht="19.95" customHeight="1" x14ac:dyDescent="0.3">
      <c r="B7" s="4" t="s">
        <v>6</v>
      </c>
      <c r="C7" s="6">
        <v>5384.35</v>
      </c>
      <c r="D7" s="7">
        <v>4738.2299999999996</v>
      </c>
    </row>
    <row r="8" spans="2:4" ht="19.95" customHeight="1" x14ac:dyDescent="0.3">
      <c r="B8" s="5" t="s">
        <v>7</v>
      </c>
      <c r="C8" s="8">
        <v>3318.35</v>
      </c>
      <c r="D8" s="9">
        <v>3351.53</v>
      </c>
    </row>
    <row r="9" spans="2:4" ht="19.95" customHeight="1" x14ac:dyDescent="0.3">
      <c r="B9" s="4" t="s">
        <v>8</v>
      </c>
      <c r="C9" s="6">
        <v>5674.6</v>
      </c>
      <c r="D9" s="7">
        <v>7093.25</v>
      </c>
    </row>
    <row r="10" spans="2:4" ht="19.95" customHeight="1" x14ac:dyDescent="0.3">
      <c r="B10" s="5" t="s">
        <v>9</v>
      </c>
      <c r="C10" s="8">
        <v>3910.2</v>
      </c>
      <c r="D10" s="9">
        <v>3949.3</v>
      </c>
    </row>
    <row r="11" spans="2:4" ht="19.95" customHeight="1" x14ac:dyDescent="0.3">
      <c r="B11" s="4" t="s">
        <v>10</v>
      </c>
      <c r="C11" s="6">
        <v>1076.9000000000001</v>
      </c>
      <c r="D11" s="7">
        <v>1292.28</v>
      </c>
    </row>
    <row r="12" spans="2:4" ht="19.95" customHeight="1" x14ac:dyDescent="0.3">
      <c r="B12" s="5" t="s">
        <v>11</v>
      </c>
      <c r="C12" s="8">
        <v>4291.13</v>
      </c>
      <c r="D12" s="9">
        <v>3261.26</v>
      </c>
    </row>
    <row r="13" spans="2:4" ht="19.95" customHeight="1" x14ac:dyDescent="0.3">
      <c r="B13" s="4" t="s">
        <v>12</v>
      </c>
      <c r="C13" s="6">
        <v>1233.9100000000001</v>
      </c>
      <c r="D13" s="7">
        <v>1147.54</v>
      </c>
    </row>
    <row r="14" spans="2:4" ht="19.95" customHeight="1" x14ac:dyDescent="0.3">
      <c r="B14" s="11" t="s">
        <v>13</v>
      </c>
      <c r="C14" s="10">
        <v>5924.95</v>
      </c>
      <c r="D14" s="10">
        <v>6754.44</v>
      </c>
    </row>
    <row r="16" spans="2:4" ht="19.95" customHeight="1" x14ac:dyDescent="0.3">
      <c r="B16" s="18" t="s">
        <v>22</v>
      </c>
      <c r="C16" s="20">
        <f>PEARSON(C5:C14,D5:D14)</f>
        <v>0.91944982715921442</v>
      </c>
    </row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D882D-2FD1-400E-9974-4F697917AC70}">
  <dimension ref="B2:J20"/>
  <sheetViews>
    <sheetView showGridLines="0" workbookViewId="0">
      <selection activeCell="K20" sqref="K20"/>
    </sheetView>
  </sheetViews>
  <sheetFormatPr defaultRowHeight="19.95" customHeight="1" x14ac:dyDescent="0.3"/>
  <cols>
    <col min="1" max="1" width="4.33203125" style="1" customWidth="1"/>
    <col min="2" max="2" width="10.88671875" style="1" bestFit="1" customWidth="1"/>
    <col min="3" max="3" width="9.33203125" style="1" customWidth="1"/>
    <col min="4" max="4" width="9.5546875" style="1" customWidth="1"/>
    <col min="5" max="5" width="10.33203125" style="1" customWidth="1"/>
    <col min="6" max="10" width="8.88671875" style="1"/>
    <col min="11" max="11" width="16.5546875" style="1" customWidth="1"/>
    <col min="12" max="12" width="2" style="1" bestFit="1" customWidth="1"/>
    <col min="13" max="13" width="7.33203125" style="1" customWidth="1"/>
    <col min="14" max="16384" width="8.88671875" style="1"/>
  </cols>
  <sheetData>
    <row r="2" spans="2:10" ht="19.95" customHeight="1" x14ac:dyDescent="0.3">
      <c r="B2" s="12" t="s">
        <v>16</v>
      </c>
      <c r="C2" s="12"/>
      <c r="D2" s="12"/>
    </row>
    <row r="4" spans="2:10" ht="19.95" customHeight="1" x14ac:dyDescent="0.3">
      <c r="B4" s="2" t="s">
        <v>14</v>
      </c>
      <c r="C4" s="2" t="s">
        <v>2</v>
      </c>
      <c r="D4" s="3" t="s">
        <v>3</v>
      </c>
    </row>
    <row r="5" spans="2:10" ht="19.95" customHeight="1" x14ac:dyDescent="0.3">
      <c r="B5" s="4" t="s">
        <v>4</v>
      </c>
      <c r="C5" s="6">
        <v>5924.95</v>
      </c>
      <c r="D5" s="7">
        <v>6221.2</v>
      </c>
      <c r="J5" s="13"/>
    </row>
    <row r="6" spans="2:10" ht="19.95" customHeight="1" x14ac:dyDescent="0.3">
      <c r="B6" s="5" t="s">
        <v>5</v>
      </c>
      <c r="C6" s="8">
        <v>5924.95</v>
      </c>
      <c r="D6" s="9">
        <v>4621.46</v>
      </c>
    </row>
    <row r="7" spans="2:10" ht="19.95" customHeight="1" x14ac:dyDescent="0.3">
      <c r="B7" s="4" t="s">
        <v>6</v>
      </c>
      <c r="C7" s="6">
        <v>5384.35</v>
      </c>
      <c r="D7" s="7">
        <v>4738.2299999999996</v>
      </c>
    </row>
    <row r="8" spans="2:10" ht="19.95" customHeight="1" x14ac:dyDescent="0.3">
      <c r="B8" s="5" t="s">
        <v>7</v>
      </c>
      <c r="C8" s="8">
        <v>3318.35</v>
      </c>
      <c r="D8" s="9">
        <v>3351.53</v>
      </c>
    </row>
    <row r="9" spans="2:10" ht="19.95" customHeight="1" x14ac:dyDescent="0.3">
      <c r="B9" s="4" t="s">
        <v>8</v>
      </c>
      <c r="C9" s="6">
        <v>5674.6</v>
      </c>
      <c r="D9" s="7">
        <v>7093.25</v>
      </c>
    </row>
    <row r="10" spans="2:10" ht="19.95" customHeight="1" x14ac:dyDescent="0.3">
      <c r="B10" s="5" t="s">
        <v>9</v>
      </c>
      <c r="C10" s="8">
        <v>3910.2</v>
      </c>
      <c r="D10" s="9">
        <v>3949.3</v>
      </c>
    </row>
    <row r="11" spans="2:10" ht="19.95" customHeight="1" x14ac:dyDescent="0.3">
      <c r="B11" s="4" t="s">
        <v>10</v>
      </c>
      <c r="C11" s="6">
        <v>1076.9000000000001</v>
      </c>
      <c r="D11" s="7">
        <v>1292.28</v>
      </c>
    </row>
    <row r="12" spans="2:10" ht="19.95" customHeight="1" x14ac:dyDescent="0.3">
      <c r="B12" s="5" t="s">
        <v>11</v>
      </c>
      <c r="C12" s="8">
        <v>4291.13</v>
      </c>
      <c r="D12" s="9">
        <v>3261.26</v>
      </c>
    </row>
    <row r="13" spans="2:10" ht="19.95" customHeight="1" x14ac:dyDescent="0.3">
      <c r="B13" s="4" t="s">
        <v>12</v>
      </c>
      <c r="C13" s="6">
        <v>1233.9100000000001</v>
      </c>
      <c r="D13" s="7">
        <v>1147.54</v>
      </c>
    </row>
    <row r="14" spans="2:10" ht="19.95" customHeight="1" x14ac:dyDescent="0.3">
      <c r="B14" s="11" t="s">
        <v>13</v>
      </c>
      <c r="C14" s="10">
        <v>5924.95</v>
      </c>
      <c r="D14" s="10">
        <v>6754.44</v>
      </c>
    </row>
    <row r="15" spans="2:10" ht="19.95" customHeight="1" thickBot="1" x14ac:dyDescent="0.35">
      <c r="E15"/>
      <c r="F15"/>
      <c r="G15"/>
      <c r="H15"/>
      <c r="I15"/>
    </row>
    <row r="16" spans="2:10" ht="19.95" customHeight="1" x14ac:dyDescent="0.3">
      <c r="B16" s="23"/>
      <c r="C16" s="24" t="s">
        <v>17</v>
      </c>
      <c r="D16" s="24" t="s">
        <v>18</v>
      </c>
      <c r="E16"/>
      <c r="F16"/>
      <c r="G16"/>
      <c r="H16"/>
      <c r="I16"/>
    </row>
    <row r="17" spans="2:9" ht="19.95" customHeight="1" x14ac:dyDescent="0.3">
      <c r="B17" s="26" t="s">
        <v>17</v>
      </c>
      <c r="C17" s="21">
        <v>1</v>
      </c>
      <c r="D17" s="21"/>
      <c r="E17"/>
      <c r="F17"/>
      <c r="G17"/>
      <c r="H17"/>
      <c r="I17"/>
    </row>
    <row r="18" spans="2:9" ht="19.95" customHeight="1" thickBot="1" x14ac:dyDescent="0.35">
      <c r="B18" s="27" t="s">
        <v>18</v>
      </c>
      <c r="C18" s="28">
        <v>0.91944982715921442</v>
      </c>
      <c r="D18" s="22">
        <v>1</v>
      </c>
      <c r="E18"/>
      <c r="F18"/>
      <c r="G18"/>
      <c r="H18"/>
      <c r="I18"/>
    </row>
    <row r="19" spans="2:9" ht="19.95" customHeight="1" x14ac:dyDescent="0.3">
      <c r="E19"/>
      <c r="F19"/>
      <c r="G19"/>
      <c r="H19"/>
      <c r="I19"/>
    </row>
    <row r="20" spans="2:9" ht="19.95" customHeight="1" x14ac:dyDescent="0.3">
      <c r="E20"/>
      <c r="F20"/>
      <c r="G20"/>
      <c r="H20"/>
      <c r="I20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2C99E-F5A4-4C48-B8EF-7A02628BB79D}">
  <dimension ref="B2:G5"/>
  <sheetViews>
    <sheetView showGridLines="0" workbookViewId="0">
      <selection activeCell="H17" sqref="H17"/>
    </sheetView>
  </sheetViews>
  <sheetFormatPr defaultRowHeight="19.95" customHeight="1" x14ac:dyDescent="0.3"/>
  <cols>
    <col min="1" max="1" width="4.21875" style="1" customWidth="1"/>
    <col min="2" max="4" width="8.88671875" style="1"/>
    <col min="5" max="5" width="16.5546875" style="1" customWidth="1"/>
    <col min="6" max="6" width="2" style="1" bestFit="1" customWidth="1"/>
    <col min="7" max="7" width="8" style="1" customWidth="1"/>
    <col min="8" max="16384" width="8.88671875" style="1"/>
  </cols>
  <sheetData>
    <row r="2" spans="2:7" ht="19.95" customHeight="1" x14ac:dyDescent="0.3">
      <c r="B2" s="25" t="s">
        <v>19</v>
      </c>
      <c r="C2" s="25" t="s">
        <v>20</v>
      </c>
      <c r="D2" s="13"/>
      <c r="E2" s="15" t="s">
        <v>21</v>
      </c>
      <c r="F2" s="15" t="s">
        <v>25</v>
      </c>
      <c r="G2" s="16">
        <f>_xlfn.COVARIANCE.P(B3:B5,C3:C5)</f>
        <v>10.888888888888888</v>
      </c>
    </row>
    <row r="3" spans="2:7" ht="19.95" customHeight="1" x14ac:dyDescent="0.3">
      <c r="B3" s="14">
        <v>2</v>
      </c>
      <c r="C3" s="14">
        <v>4</v>
      </c>
      <c r="D3" s="13"/>
      <c r="E3" s="15" t="s">
        <v>23</v>
      </c>
      <c r="F3" s="15" t="s">
        <v>25</v>
      </c>
      <c r="G3" s="16">
        <f>_xlfn.STDEV.P(B3:B5)</f>
        <v>3.2998316455372216</v>
      </c>
    </row>
    <row r="4" spans="2:7" ht="19.95" customHeight="1" x14ac:dyDescent="0.3">
      <c r="B4" s="14">
        <v>10</v>
      </c>
      <c r="C4" s="14">
        <v>12</v>
      </c>
      <c r="D4" s="13"/>
      <c r="E4" s="15" t="s">
        <v>24</v>
      </c>
      <c r="F4" s="15" t="s">
        <v>25</v>
      </c>
      <c r="G4" s="16">
        <f>_xlfn.STDEV.P(C3:C5)</f>
        <v>3.2998316455372216</v>
      </c>
    </row>
    <row r="5" spans="2:7" ht="19.95" customHeight="1" x14ac:dyDescent="0.3">
      <c r="B5" s="14">
        <v>7</v>
      </c>
      <c r="C5" s="14">
        <v>9</v>
      </c>
      <c r="E5" s="15" t="s">
        <v>22</v>
      </c>
      <c r="F5" s="15" t="s">
        <v>25</v>
      </c>
      <c r="G5" s="1">
        <f>G2/(G3*G4)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Problem</vt:lpstr>
      <vt:lpstr>CORREL</vt:lpstr>
      <vt:lpstr>PEARSON</vt:lpstr>
      <vt:lpstr>Data Analysis</vt:lpstr>
      <vt:lpstr>Mathematical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2022-05-08T09:47:50Z</dcterms:created>
  <dcterms:modified xsi:type="dcterms:W3CDTF">2022-05-09T07:11:47Z</dcterms:modified>
</cp:coreProperties>
</file>