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wmi\Downloads\"/>
    </mc:Choice>
  </mc:AlternateContent>
  <xr:revisionPtr revIDLastSave="0" documentId="13_ncr:1_{00876845-F5BD-45DD-B28B-06FAA01B9EF5}" xr6:coauthVersionLast="47" xr6:coauthVersionMax="47" xr10:uidLastSave="{00000000-0000-0000-0000-000000000000}"/>
  <bookViews>
    <workbookView xWindow="-108" yWindow="-108" windowWidth="23256" windowHeight="12576" xr2:uid="{6885D29F-CB10-477A-9CEB-EF5C51FB9B43}"/>
  </bookViews>
  <sheets>
    <sheet name="GCD METHOD" sheetId="1" r:id="rId1"/>
    <sheet name="TEXT &amp; SUBSTITUTE" sheetId="2" r:id="rId2"/>
    <sheet name="MALE % GIVEN" sheetId="5" r:id="rId3"/>
    <sheet name="COUNTIF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6" l="1"/>
  <c r="I9" i="6"/>
  <c r="I8" i="6"/>
  <c r="I7" i="6"/>
  <c r="F9" i="1"/>
  <c r="F8" i="1"/>
  <c r="F7" i="1"/>
  <c r="F6" i="1"/>
  <c r="F5" i="1"/>
  <c r="E9" i="1"/>
  <c r="E8" i="1"/>
  <c r="E7" i="1"/>
  <c r="E6" i="1"/>
  <c r="D5" i="5"/>
  <c r="E5" i="5" s="1"/>
  <c r="D6" i="5"/>
  <c r="E6" i="5" s="1"/>
  <c r="D7" i="5"/>
  <c r="E7" i="5" s="1"/>
  <c r="D8" i="5"/>
  <c r="E8" i="5" s="1"/>
  <c r="D9" i="5"/>
  <c r="E9" i="5" s="1"/>
  <c r="F9" i="2"/>
  <c r="E6" i="2"/>
  <c r="F6" i="2" s="1"/>
  <c r="E7" i="2"/>
  <c r="F7" i="2" s="1"/>
  <c r="E8" i="2"/>
  <c r="F8" i="2" s="1"/>
  <c r="E9" i="2"/>
  <c r="E5" i="2"/>
  <c r="F5" i="2" s="1"/>
  <c r="E5" i="1"/>
</calcChain>
</file>

<file path=xl/sharedStrings.xml><?xml version="1.0" encoding="utf-8"?>
<sst xmlns="http://schemas.openxmlformats.org/spreadsheetml/2006/main" count="56" uniqueCount="29">
  <si>
    <t>How To Calculate Male Female Ratio</t>
  </si>
  <si>
    <t>Grade</t>
  </si>
  <si>
    <t xml:space="preserve">Male </t>
  </si>
  <si>
    <t>Female</t>
  </si>
  <si>
    <t>GCD</t>
  </si>
  <si>
    <t>Ratio</t>
  </si>
  <si>
    <t>How to Calculate Male Female Ratio</t>
  </si>
  <si>
    <t>How To Calulate Male Female Ratio</t>
  </si>
  <si>
    <t>Male</t>
  </si>
  <si>
    <t>Text</t>
  </si>
  <si>
    <t>Male%</t>
  </si>
  <si>
    <t>ID</t>
  </si>
  <si>
    <t>Employee Name</t>
  </si>
  <si>
    <t>Status</t>
  </si>
  <si>
    <t>Gender</t>
  </si>
  <si>
    <t>Adam</t>
  </si>
  <si>
    <t>Chris</t>
  </si>
  <si>
    <t>Joana</t>
  </si>
  <si>
    <t>Wanda</t>
  </si>
  <si>
    <t>Scarlet</t>
  </si>
  <si>
    <t>Will</t>
  </si>
  <si>
    <t>Tom</t>
  </si>
  <si>
    <t>Sylvia</t>
  </si>
  <si>
    <t>Serena</t>
  </si>
  <si>
    <t>Helen</t>
  </si>
  <si>
    <t>Active</t>
  </si>
  <si>
    <t>Inactive</t>
  </si>
  <si>
    <t>Total Active Male</t>
  </si>
  <si>
    <t>Total Active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</si>
</sst>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2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5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80C7-E793-4B93-B576-04D92AB7D2EF}">
  <dimension ref="B2:G9"/>
  <sheetViews>
    <sheetView tabSelected="1" workbookViewId="0"/>
  </sheetViews>
  <sheetFormatPr defaultRowHeight="19.95" customHeight="1" x14ac:dyDescent="0.3"/>
  <cols>
    <col min="1" max="16384" width="8.88671875" style="1"/>
  </cols>
  <sheetData>
    <row r="2" spans="2:7" ht="19.95" customHeight="1" x14ac:dyDescent="0.3">
      <c r="B2" s="15" t="s">
        <v>6</v>
      </c>
      <c r="C2" s="15"/>
      <c r="D2" s="15"/>
      <c r="E2" s="15"/>
      <c r="F2" s="15"/>
      <c r="G2" s="2"/>
    </row>
    <row r="4" spans="2:7" ht="19.95" customHeight="1" x14ac:dyDescent="0.3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7" ht="19.95" customHeight="1" x14ac:dyDescent="0.3">
      <c r="B5" s="11">
        <v>1</v>
      </c>
      <c r="C5" s="11">
        <v>14</v>
      </c>
      <c r="D5" s="11">
        <v>12</v>
      </c>
      <c r="E5" s="11">
        <f>GCD(C5,D5)</f>
        <v>2</v>
      </c>
      <c r="F5" s="12" t="str">
        <f>C5/E5&amp;":"&amp;D5/E5</f>
        <v>7:6</v>
      </c>
    </row>
    <row r="6" spans="2:7" ht="19.95" customHeight="1" x14ac:dyDescent="0.3">
      <c r="B6" s="11">
        <v>2</v>
      </c>
      <c r="C6" s="11">
        <v>15</v>
      </c>
      <c r="D6" s="11">
        <v>15</v>
      </c>
      <c r="E6" s="11">
        <f t="shared" ref="E6:E9" si="0">GCD(C6,D6)</f>
        <v>15</v>
      </c>
      <c r="F6" s="12" t="str">
        <f t="shared" ref="F6:F9" si="1">C6/E6&amp;":"&amp;D6/E6</f>
        <v>1:1</v>
      </c>
    </row>
    <row r="7" spans="2:7" ht="19.95" customHeight="1" x14ac:dyDescent="0.3">
      <c r="B7" s="11">
        <v>3</v>
      </c>
      <c r="C7" s="11">
        <v>12</v>
      </c>
      <c r="D7" s="11">
        <v>18</v>
      </c>
      <c r="E7" s="11">
        <f t="shared" si="0"/>
        <v>6</v>
      </c>
      <c r="F7" s="12" t="str">
        <f t="shared" si="1"/>
        <v>2:3</v>
      </c>
    </row>
    <row r="8" spans="2:7" ht="19.95" customHeight="1" x14ac:dyDescent="0.3">
      <c r="B8" s="11">
        <v>4</v>
      </c>
      <c r="C8" s="11">
        <v>16</v>
      </c>
      <c r="D8" s="11">
        <v>12</v>
      </c>
      <c r="E8" s="11">
        <f t="shared" si="0"/>
        <v>4</v>
      </c>
      <c r="F8" s="12" t="str">
        <f t="shared" si="1"/>
        <v>4:3</v>
      </c>
    </row>
    <row r="9" spans="2:7" ht="19.95" customHeight="1" x14ac:dyDescent="0.3">
      <c r="B9" s="11">
        <v>5</v>
      </c>
      <c r="C9" s="11">
        <v>17</v>
      </c>
      <c r="D9" s="11">
        <v>18</v>
      </c>
      <c r="E9" s="11">
        <f t="shared" si="0"/>
        <v>1</v>
      </c>
      <c r="F9" s="12" t="str">
        <f t="shared" si="1"/>
        <v>17:18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9572-6D53-4A9C-B21D-155326C23C49}">
  <dimension ref="B2:F9"/>
  <sheetViews>
    <sheetView workbookViewId="0">
      <selection activeCell="B5" sqref="B5:F9"/>
    </sheetView>
  </sheetViews>
  <sheetFormatPr defaultRowHeight="19.95" customHeight="1" x14ac:dyDescent="0.3"/>
  <cols>
    <col min="1" max="16384" width="8.88671875" style="1"/>
  </cols>
  <sheetData>
    <row r="2" spans="2:6" ht="19.95" customHeight="1" x14ac:dyDescent="0.3">
      <c r="B2" s="15" t="s">
        <v>7</v>
      </c>
      <c r="C2" s="15"/>
      <c r="D2" s="15"/>
      <c r="E2" s="15"/>
      <c r="F2" s="15"/>
    </row>
    <row r="4" spans="2:6" ht="19.95" customHeight="1" x14ac:dyDescent="0.3">
      <c r="B4" s="3" t="s">
        <v>1</v>
      </c>
      <c r="C4" s="3" t="s">
        <v>8</v>
      </c>
      <c r="D4" s="3" t="s">
        <v>3</v>
      </c>
      <c r="E4" s="3" t="s">
        <v>9</v>
      </c>
      <c r="F4" s="3" t="s">
        <v>5</v>
      </c>
    </row>
    <row r="5" spans="2:6" ht="19.95" customHeight="1" x14ac:dyDescent="0.3">
      <c r="B5" s="5">
        <v>1</v>
      </c>
      <c r="C5" s="5">
        <v>14</v>
      </c>
      <c r="D5" s="5">
        <v>12</v>
      </c>
      <c r="E5" s="10" t="str">
        <f>TEXT(C5/D5,"#/####")</f>
        <v>7/6</v>
      </c>
      <c r="F5" s="5" t="str">
        <f>SUBSTITUTE(E5,"/",":")</f>
        <v>7:6</v>
      </c>
    </row>
    <row r="6" spans="2:6" ht="19.95" customHeight="1" x14ac:dyDescent="0.3">
      <c r="B6" s="5">
        <v>2</v>
      </c>
      <c r="C6" s="5">
        <v>15</v>
      </c>
      <c r="D6" s="5">
        <v>15</v>
      </c>
      <c r="E6" s="10" t="str">
        <f t="shared" ref="E6:E9" si="0">TEXT(C6/D6,"#/####")</f>
        <v>1/1</v>
      </c>
      <c r="F6" s="5" t="str">
        <f t="shared" ref="F6:F9" si="1">SUBSTITUTE(E6,"/",":")</f>
        <v>1:1</v>
      </c>
    </row>
    <row r="7" spans="2:6" ht="19.95" customHeight="1" x14ac:dyDescent="0.3">
      <c r="B7" s="5">
        <v>3</v>
      </c>
      <c r="C7" s="5">
        <v>12</v>
      </c>
      <c r="D7" s="5">
        <v>18</v>
      </c>
      <c r="E7" s="10" t="str">
        <f t="shared" si="0"/>
        <v>2/3</v>
      </c>
      <c r="F7" s="5" t="str">
        <f t="shared" si="1"/>
        <v>2:3</v>
      </c>
    </row>
    <row r="8" spans="2:6" ht="19.95" customHeight="1" x14ac:dyDescent="0.3">
      <c r="B8" s="5">
        <v>4</v>
      </c>
      <c r="C8" s="5">
        <v>16</v>
      </c>
      <c r="D8" s="5">
        <v>12</v>
      </c>
      <c r="E8" s="10" t="str">
        <f t="shared" si="0"/>
        <v>4/3</v>
      </c>
      <c r="F8" s="5" t="str">
        <f t="shared" si="1"/>
        <v>4:3</v>
      </c>
    </row>
    <row r="9" spans="2:6" ht="19.95" customHeight="1" x14ac:dyDescent="0.3">
      <c r="B9" s="5">
        <v>5</v>
      </c>
      <c r="C9" s="5">
        <v>17</v>
      </c>
      <c r="D9" s="5">
        <v>18</v>
      </c>
      <c r="E9" s="10" t="str">
        <f t="shared" si="0"/>
        <v>17/18</v>
      </c>
      <c r="F9" s="5" t="str">
        <f t="shared" si="1"/>
        <v>17:18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3783-9CC3-41F4-8F5E-24F791210F80}">
  <dimension ref="B2:E9"/>
  <sheetViews>
    <sheetView workbookViewId="0">
      <selection sqref="A1:XFD1"/>
    </sheetView>
  </sheetViews>
  <sheetFormatPr defaultRowHeight="19.95" customHeight="1" x14ac:dyDescent="0.3"/>
  <cols>
    <col min="1" max="1" width="8.88671875" style="1"/>
    <col min="2" max="2" width="9.5546875" style="1" customWidth="1"/>
    <col min="3" max="3" width="10.88671875" style="1" customWidth="1"/>
    <col min="4" max="4" width="10.33203125" style="1" customWidth="1"/>
    <col min="5" max="16384" width="8.88671875" style="1"/>
  </cols>
  <sheetData>
    <row r="2" spans="2:5" ht="19.95" customHeight="1" x14ac:dyDescent="0.3">
      <c r="B2" s="16" t="s">
        <v>0</v>
      </c>
      <c r="C2" s="16"/>
      <c r="D2" s="16"/>
      <c r="E2" s="16"/>
    </row>
    <row r="4" spans="2:5" ht="19.95" customHeight="1" x14ac:dyDescent="0.3">
      <c r="B4" s="3" t="s">
        <v>1</v>
      </c>
      <c r="C4" s="3" t="s">
        <v>10</v>
      </c>
      <c r="D4" s="3" t="s">
        <v>4</v>
      </c>
      <c r="E4" s="3" t="s">
        <v>5</v>
      </c>
    </row>
    <row r="5" spans="2:5" ht="19.95" customHeight="1" x14ac:dyDescent="0.3">
      <c r="B5" s="5">
        <v>1</v>
      </c>
      <c r="C5" s="5">
        <v>33</v>
      </c>
      <c r="D5" s="5">
        <f>GCD(C5,(100-C5))</f>
        <v>1</v>
      </c>
      <c r="E5" s="5" t="str">
        <f>C5/D5&amp;":"&amp;(100-C5)/D5</f>
        <v>33:67</v>
      </c>
    </row>
    <row r="6" spans="2:5" ht="19.95" customHeight="1" x14ac:dyDescent="0.3">
      <c r="B6" s="5">
        <v>2</v>
      </c>
      <c r="C6" s="5">
        <v>46</v>
      </c>
      <c r="D6" s="5">
        <f t="shared" ref="D6:D9" si="0">GCD(C6,(100-C6))</f>
        <v>2</v>
      </c>
      <c r="E6" s="5" t="str">
        <f t="shared" ref="E6:E9" si="1">C6/D6&amp;":"&amp;(100-C6)/D6</f>
        <v>23:27</v>
      </c>
    </row>
    <row r="7" spans="2:5" ht="19.95" customHeight="1" x14ac:dyDescent="0.3">
      <c r="B7" s="5">
        <v>3</v>
      </c>
      <c r="C7" s="5">
        <v>78</v>
      </c>
      <c r="D7" s="5">
        <f t="shared" si="0"/>
        <v>2</v>
      </c>
      <c r="E7" s="5" t="str">
        <f t="shared" si="1"/>
        <v>39:11</v>
      </c>
    </row>
    <row r="8" spans="2:5" ht="19.95" customHeight="1" x14ac:dyDescent="0.3">
      <c r="B8" s="5">
        <v>4</v>
      </c>
      <c r="C8" s="5">
        <v>45</v>
      </c>
      <c r="D8" s="5">
        <f t="shared" si="0"/>
        <v>5</v>
      </c>
      <c r="E8" s="5" t="str">
        <f t="shared" si="1"/>
        <v>9:11</v>
      </c>
    </row>
    <row r="9" spans="2:5" ht="19.95" customHeight="1" x14ac:dyDescent="0.3">
      <c r="B9" s="5">
        <v>5</v>
      </c>
      <c r="C9" s="5">
        <v>55</v>
      </c>
      <c r="D9" s="5">
        <f t="shared" si="0"/>
        <v>5</v>
      </c>
      <c r="E9" s="5" t="str">
        <f t="shared" si="1"/>
        <v>11:9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F55BB-BD86-4693-8F74-D35651A7D673}">
  <dimension ref="B2:I14"/>
  <sheetViews>
    <sheetView workbookViewId="0">
      <selection activeCell="N6" sqref="N6"/>
    </sheetView>
  </sheetViews>
  <sheetFormatPr defaultRowHeight="19.95" customHeight="1" x14ac:dyDescent="0.3"/>
  <cols>
    <col min="1" max="2" width="8.88671875" style="1"/>
    <col min="3" max="3" width="16.44140625" style="1" customWidth="1"/>
    <col min="4" max="7" width="8.88671875" style="1"/>
    <col min="8" max="8" width="9.5546875" style="1" customWidth="1"/>
    <col min="9" max="16384" width="8.88671875" style="1"/>
  </cols>
  <sheetData>
    <row r="2" spans="2:9" ht="19.95" customHeight="1" x14ac:dyDescent="0.3">
      <c r="B2" s="15" t="s">
        <v>0</v>
      </c>
      <c r="C2" s="15"/>
      <c r="D2" s="15"/>
      <c r="E2" s="15"/>
    </row>
    <row r="4" spans="2:9" ht="19.95" customHeight="1" x14ac:dyDescent="0.3">
      <c r="B4" s="4" t="s">
        <v>11</v>
      </c>
      <c r="C4" s="4" t="s">
        <v>12</v>
      </c>
      <c r="D4" s="4" t="s">
        <v>13</v>
      </c>
      <c r="E4" s="4" t="s">
        <v>14</v>
      </c>
    </row>
    <row r="5" spans="2:9" ht="19.95" customHeight="1" x14ac:dyDescent="0.3">
      <c r="B5" s="5">
        <v>1</v>
      </c>
      <c r="C5" s="5" t="s">
        <v>15</v>
      </c>
      <c r="D5" s="6" t="s">
        <v>25</v>
      </c>
      <c r="E5" s="5" t="s">
        <v>8</v>
      </c>
    </row>
    <row r="6" spans="2:9" ht="19.95" customHeight="1" x14ac:dyDescent="0.3">
      <c r="B6" s="5">
        <v>2</v>
      </c>
      <c r="C6" s="5" t="s">
        <v>16</v>
      </c>
      <c r="D6" s="6" t="s">
        <v>25</v>
      </c>
      <c r="E6" s="5" t="s">
        <v>8</v>
      </c>
    </row>
    <row r="7" spans="2:9" ht="19.95" customHeight="1" x14ac:dyDescent="0.3">
      <c r="B7" s="5">
        <v>3</v>
      </c>
      <c r="C7" s="5" t="s">
        <v>17</v>
      </c>
      <c r="D7" s="7" t="s">
        <v>26</v>
      </c>
      <c r="E7" s="5" t="s">
        <v>3</v>
      </c>
      <c r="G7" s="18" t="s">
        <v>27</v>
      </c>
      <c r="H7" s="18"/>
      <c r="I7" s="14">
        <f>COUNTIFS(D5:D14,"Active",E5:E14,"Male")</f>
        <v>3</v>
      </c>
    </row>
    <row r="8" spans="2:9" ht="19.95" customHeight="1" x14ac:dyDescent="0.3">
      <c r="B8" s="5">
        <v>4</v>
      </c>
      <c r="C8" s="5" t="s">
        <v>18</v>
      </c>
      <c r="D8" s="6" t="s">
        <v>25</v>
      </c>
      <c r="E8" s="5" t="s">
        <v>3</v>
      </c>
      <c r="G8" s="19" t="s">
        <v>28</v>
      </c>
      <c r="H8" s="19"/>
      <c r="I8" s="8">
        <f>COUNTIFS(D5:D14,"Active",E5:E14,"Female")</f>
        <v>4</v>
      </c>
    </row>
    <row r="9" spans="2:9" ht="19.95" customHeight="1" x14ac:dyDescent="0.3">
      <c r="B9" s="5">
        <v>5</v>
      </c>
      <c r="C9" s="5" t="s">
        <v>19</v>
      </c>
      <c r="D9" s="6" t="s">
        <v>25</v>
      </c>
      <c r="E9" s="5" t="s">
        <v>3</v>
      </c>
      <c r="G9" s="17" t="s">
        <v>4</v>
      </c>
      <c r="H9" s="17"/>
      <c r="I9" s="9">
        <f>GCD(I7,I8)</f>
        <v>1</v>
      </c>
    </row>
    <row r="10" spans="2:9" ht="19.95" customHeight="1" x14ac:dyDescent="0.3">
      <c r="B10" s="5">
        <v>6</v>
      </c>
      <c r="C10" s="5" t="s">
        <v>20</v>
      </c>
      <c r="D10" s="7" t="s">
        <v>26</v>
      </c>
      <c r="E10" s="5" t="s">
        <v>8</v>
      </c>
      <c r="G10" s="23" t="s">
        <v>5</v>
      </c>
      <c r="H10" s="23"/>
      <c r="I10" s="13" t="str">
        <f>I7/I9&amp;":"&amp;I8/I9</f>
        <v>3:4</v>
      </c>
    </row>
    <row r="11" spans="2:9" ht="19.95" customHeight="1" x14ac:dyDescent="0.3">
      <c r="B11" s="5">
        <v>7</v>
      </c>
      <c r="C11" s="5" t="s">
        <v>21</v>
      </c>
      <c r="D11" s="6" t="s">
        <v>25</v>
      </c>
      <c r="E11" s="5" t="s">
        <v>8</v>
      </c>
      <c r="G11" s="22"/>
      <c r="H11" s="22"/>
      <c r="I11" s="20"/>
    </row>
    <row r="12" spans="2:9" ht="19.95" customHeight="1" x14ac:dyDescent="0.3">
      <c r="B12" s="5">
        <v>8</v>
      </c>
      <c r="C12" s="5" t="s">
        <v>22</v>
      </c>
      <c r="D12" s="6" t="s">
        <v>25</v>
      </c>
      <c r="E12" s="5" t="s">
        <v>3</v>
      </c>
      <c r="G12" s="21"/>
      <c r="H12" s="21"/>
      <c r="I12" s="20"/>
    </row>
    <row r="13" spans="2:9" ht="19.95" customHeight="1" x14ac:dyDescent="0.3">
      <c r="B13" s="5">
        <v>9</v>
      </c>
      <c r="C13" s="5" t="s">
        <v>23</v>
      </c>
      <c r="D13" s="6" t="s">
        <v>25</v>
      </c>
      <c r="E13" s="5" t="s">
        <v>3</v>
      </c>
      <c r="G13" s="20"/>
      <c r="H13" s="20"/>
      <c r="I13" s="20"/>
    </row>
    <row r="14" spans="2:9" ht="19.95" customHeight="1" x14ac:dyDescent="0.3">
      <c r="B14" s="5">
        <v>10</v>
      </c>
      <c r="C14" s="5" t="s">
        <v>24</v>
      </c>
      <c r="D14" s="7" t="s">
        <v>26</v>
      </c>
      <c r="E14" s="5" t="s">
        <v>3</v>
      </c>
    </row>
  </sheetData>
  <mergeCells count="5">
    <mergeCell ref="B2:E2"/>
    <mergeCell ref="G9:H9"/>
    <mergeCell ref="G7:H7"/>
    <mergeCell ref="G8:H8"/>
    <mergeCell ref="G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GCD METHOD</vt:lpstr>
      <vt:lpstr>TEXT &amp; SUBSTITUTE</vt:lpstr>
      <vt:lpstr>MALE % GIVEN</vt:lpstr>
      <vt:lpstr>COUNTIFS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Sowmik Chowdhury</dc:creator>
  <cp:lastModifiedBy>Sowmik Chowdhury</cp:lastModifiedBy>
  <dcterms:created xsi:type="dcterms:W3CDTF">2022-05-30T03:18:09Z</dcterms:created>
  <dcterms:modified xsi:type="dcterms:W3CDTF">2022-05-30T15:47:14Z</dcterms:modified>
</cp:coreProperties>
</file>