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Nahian\blog 27\"/>
    </mc:Choice>
  </mc:AlternateContent>
  <xr:revisionPtr revIDLastSave="0" documentId="13_ncr:1_{E1DAB7CE-4E21-4483-8D51-2DC789124BC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dataset" sheetId="1" r:id="rId1"/>
    <sheet name="percentage chart " sheetId="2" r:id="rId2"/>
    <sheet name="line graph" sheetId="4" r:id="rId3"/>
    <sheet name="diy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4" l="1"/>
  <c r="F11" i="4"/>
  <c r="D10" i="4"/>
  <c r="E10" i="4" s="1"/>
  <c r="E9" i="4"/>
  <c r="H9" i="4" s="1"/>
  <c r="D9" i="4"/>
  <c r="D8" i="4"/>
  <c r="E8" i="4" s="1"/>
  <c r="D7" i="4"/>
  <c r="E7" i="4" s="1"/>
  <c r="D6" i="4"/>
  <c r="E6" i="4" s="1"/>
  <c r="E5" i="4"/>
  <c r="I16" i="4" s="1"/>
  <c r="D5" i="4"/>
  <c r="H6" i="2"/>
  <c r="H7" i="2"/>
  <c r="H8" i="2"/>
  <c r="H9" i="2"/>
  <c r="H10" i="2"/>
  <c r="H5" i="2"/>
  <c r="G11" i="2"/>
  <c r="G5" i="2"/>
  <c r="G6" i="2"/>
  <c r="G7" i="2"/>
  <c r="G8" i="2"/>
  <c r="G9" i="2"/>
  <c r="G10" i="2"/>
  <c r="F11" i="2"/>
  <c r="F5" i="2"/>
  <c r="F6" i="2"/>
  <c r="F7" i="2"/>
  <c r="F8" i="2"/>
  <c r="F9" i="2"/>
  <c r="F10" i="2"/>
  <c r="I16" i="2"/>
  <c r="D6" i="2"/>
  <c r="D7" i="2"/>
  <c r="D8" i="2"/>
  <c r="D9" i="2"/>
  <c r="D10" i="2"/>
  <c r="D5" i="2"/>
  <c r="E7" i="2"/>
  <c r="E9" i="2"/>
  <c r="E6" i="2"/>
  <c r="E10" i="2"/>
  <c r="E8" i="2"/>
  <c r="E5" i="2"/>
  <c r="G10" i="4" l="1"/>
  <c r="F10" i="4"/>
  <c r="H10" i="4"/>
  <c r="H8" i="4"/>
  <c r="G8" i="4"/>
  <c r="F8" i="4"/>
  <c r="G6" i="4"/>
  <c r="F6" i="4"/>
  <c r="H6" i="4"/>
  <c r="F7" i="4"/>
  <c r="H7" i="4"/>
  <c r="G7" i="4"/>
  <c r="F5" i="4"/>
  <c r="F9" i="4"/>
  <c r="G5" i="4"/>
  <c r="G9" i="4"/>
  <c r="H5" i="4"/>
</calcChain>
</file>

<file path=xl/sharedStrings.xml><?xml version="1.0" encoding="utf-8"?>
<sst xmlns="http://schemas.openxmlformats.org/spreadsheetml/2006/main" count="50" uniqueCount="18">
  <si>
    <t>Percentage Change in Excel Graph</t>
  </si>
  <si>
    <t>Month</t>
  </si>
  <si>
    <t>Profit</t>
  </si>
  <si>
    <t>March</t>
  </si>
  <si>
    <t>April</t>
  </si>
  <si>
    <t>May</t>
  </si>
  <si>
    <t>June</t>
  </si>
  <si>
    <t>July</t>
  </si>
  <si>
    <t>August</t>
  </si>
  <si>
    <t>September</t>
  </si>
  <si>
    <t>Variance</t>
  </si>
  <si>
    <t>Percentage</t>
  </si>
  <si>
    <t>Variance(+)</t>
  </si>
  <si>
    <t>Variance(-)</t>
  </si>
  <si>
    <t>Percentage Change in Excel Graph (Column Chart)</t>
  </si>
  <si>
    <t>Next Profit</t>
  </si>
  <si>
    <t>Percentage Change in Excel Graph (Line Graph)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</si>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</sst>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2"/>
      <color rgb="FF5F9025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7" fontId="7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'percentage chart '!$C$4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'percentage chart '!$B$5:$B$11</c:f>
              <c:strCache>
                <c:ptCount val="7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</c:strCache>
            </c:strRef>
          </c:cat>
          <c:val>
            <c:numRef>
              <c:f>'percentage chart '!$C$5:$C$11</c:f>
              <c:numCache>
                <c:formatCode>"$"#,##0.00</c:formatCode>
                <c:ptCount val="7"/>
                <c:pt idx="0">
                  <c:v>15980</c:v>
                </c:pt>
                <c:pt idx="1">
                  <c:v>20000</c:v>
                </c:pt>
                <c:pt idx="2">
                  <c:v>23500</c:v>
                </c:pt>
                <c:pt idx="3">
                  <c:v>19560</c:v>
                </c:pt>
                <c:pt idx="4">
                  <c:v>20340</c:v>
                </c:pt>
                <c:pt idx="5">
                  <c:v>17800</c:v>
                </c:pt>
                <c:pt idx="6">
                  <c:v>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6-4F15-9FE4-93EF269FABB0}"/>
            </c:ext>
          </c:extLst>
        </c:ser>
        <c:ser>
          <c:idx val="1"/>
          <c:order val="1"/>
          <c:tx>
            <c:strRef>
              <c:f>'percentage chart '!$D$4</c:f>
              <c:strCache>
                <c:ptCount val="1"/>
                <c:pt idx="0">
                  <c:v>Next Profit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08FD2FD-6AE2-4E7D-9E33-EC9A8E922F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F16-4F15-9FE4-93EF269FAB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2CBAE96-736B-4D45-A6A7-36B74F9B54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F16-4F15-9FE4-93EF269FAB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B5FB1E9-DE55-4A57-B376-A5C02BB5E9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F16-4F15-9FE4-93EF269FABB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DA74003-EF02-4BB1-BD8E-F525D94521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F16-4F15-9FE4-93EF269FABB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E952CFA-AFBC-4518-B1CF-ACBDECEC14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F16-4F15-9FE4-93EF269FAB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9C48313-C72C-4ED8-8FA6-23667D054E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F16-4F15-9FE4-93EF269FABB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F16-4F15-9FE4-93EF269FA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'percentage chart '!$F$5:$F$11</c:f>
                <c:numCache>
                  <c:formatCode>General</c:formatCode>
                  <c:ptCount val="7"/>
                  <c:pt idx="0">
                    <c:v>-4020</c:v>
                  </c:pt>
                  <c:pt idx="1">
                    <c:v>-3500</c:v>
                  </c:pt>
                  <c:pt idx="2">
                    <c:v>0</c:v>
                  </c:pt>
                  <c:pt idx="3">
                    <c:v>-780</c:v>
                  </c:pt>
                  <c:pt idx="4">
                    <c:v>0</c:v>
                  </c:pt>
                  <c:pt idx="5">
                    <c:v>-3700</c:v>
                  </c:pt>
                  <c:pt idx="6">
                    <c:v>0</c:v>
                  </c:pt>
                </c:numCache>
              </c:numRef>
            </c:plus>
            <c:minus>
              <c:numRef>
                <c:f>'percentage chart '!$G$5:$G$11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3940</c:v>
                  </c:pt>
                  <c:pt idx="3">
                    <c:v>0</c:v>
                  </c:pt>
                  <c:pt idx="4">
                    <c:v>2540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'percentage chart '!$B$5:$B$11</c:f>
              <c:strCache>
                <c:ptCount val="7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</c:strCache>
            </c:strRef>
          </c:cat>
          <c:val>
            <c:numRef>
              <c:f>'percentage chart '!$D$5:$D$11</c:f>
              <c:numCache>
                <c:formatCode>"$"#,##0.00</c:formatCode>
                <c:ptCount val="7"/>
                <c:pt idx="0">
                  <c:v>20000</c:v>
                </c:pt>
                <c:pt idx="1">
                  <c:v>23500</c:v>
                </c:pt>
                <c:pt idx="2">
                  <c:v>19560</c:v>
                </c:pt>
                <c:pt idx="3">
                  <c:v>20340</c:v>
                </c:pt>
                <c:pt idx="4">
                  <c:v>17800</c:v>
                </c:pt>
                <c:pt idx="5">
                  <c:v>21500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'percentage chart '!$H$5:$H$10</c15:f>
                <c15:dlblRangeCache>
                  <c:ptCount val="6"/>
                  <c:pt idx="0">
                    <c:v>25%</c:v>
                  </c:pt>
                  <c:pt idx="1">
                    <c:v>18%</c:v>
                  </c:pt>
                  <c:pt idx="2">
                    <c:v>-17%</c:v>
                  </c:pt>
                  <c:pt idx="3">
                    <c:v>4%</c:v>
                  </c:pt>
                  <c:pt idx="4">
                    <c:v>-12%</c:v>
                  </c:pt>
                  <c:pt idx="5">
                    <c:v>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3F16-4F15-9FE4-93EF269FA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001864"/>
        <c:axId val="328002848"/>
      </c:barChart>
      <c:catAx>
        <c:axId val="328001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02848"/>
        <c:crosses val="autoZero"/>
        <c:auto val="1"/>
        <c:lblAlgn val="ctr"/>
        <c:lblOffset val="100"/>
        <c:noMultiLvlLbl val="0"/>
      </c:catAx>
      <c:valAx>
        <c:axId val="328002848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0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 graph'!$C$4</c:f>
              <c:strCache>
                <c:ptCount val="1"/>
                <c:pt idx="0">
                  <c:v>Profit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05BAD44-C8F7-464F-9170-30AEA4BE20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DDD-45F0-ADBE-66E8B3341BE6}"/>
                </c:ext>
              </c:extLst>
            </c:dLbl>
            <c:dLbl>
              <c:idx val="1"/>
              <c:layout>
                <c:manualLayout>
                  <c:x val="3.888888888888889E-2"/>
                  <c:y val="-1.3888888888888888E-2"/>
                </c:manualLayout>
              </c:layout>
              <c:tx>
                <c:rich>
                  <a:bodyPr/>
                  <a:lstStyle/>
                  <a:p>
                    <a:fld id="{4764DC56-7097-40F5-961F-6F6EF5C4FE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DDD-45F0-ADBE-66E8B3341BE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A887C2D-F912-4791-9616-D4E4DB1A0F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DDD-45F0-ADBE-66E8B3341BE6}"/>
                </c:ext>
              </c:extLst>
            </c:dLbl>
            <c:dLbl>
              <c:idx val="3"/>
              <c:layout>
                <c:manualLayout>
                  <c:x val="1.6666666666666566E-2"/>
                  <c:y val="4.6296296296296294E-2"/>
                </c:manualLayout>
              </c:layout>
              <c:tx>
                <c:rich>
                  <a:bodyPr/>
                  <a:lstStyle/>
                  <a:p>
                    <a:fld id="{BF2B994B-8C36-4750-A23D-520F796FF0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DDD-45F0-ADBE-66E8B3341BE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EA20D12-8830-4446-9389-80F11F2F32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DDD-45F0-ADBE-66E8B3341BE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EFEE0C7-B0B5-4578-A7AE-74D5E5BDB7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DDD-45F0-ADBE-66E8B3341BE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DDD-45F0-ADBE-66E8B3341B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'line graph'!$B$5:$B$11</c:f>
              <c:strCache>
                <c:ptCount val="7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</c:strCache>
            </c:strRef>
          </c:cat>
          <c:val>
            <c:numRef>
              <c:f>'line graph'!$C$5:$C$11</c:f>
              <c:numCache>
                <c:formatCode>"$"#,##0.00</c:formatCode>
                <c:ptCount val="7"/>
                <c:pt idx="0">
                  <c:v>15980</c:v>
                </c:pt>
                <c:pt idx="1">
                  <c:v>20000</c:v>
                </c:pt>
                <c:pt idx="2">
                  <c:v>23500</c:v>
                </c:pt>
                <c:pt idx="3">
                  <c:v>19560</c:v>
                </c:pt>
                <c:pt idx="4">
                  <c:v>20340</c:v>
                </c:pt>
                <c:pt idx="5">
                  <c:v>17800</c:v>
                </c:pt>
                <c:pt idx="6">
                  <c:v>21500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'line graph'!$H$5:$H$10</c15:f>
                <c15:dlblRangeCache>
                  <c:ptCount val="6"/>
                  <c:pt idx="0">
                    <c:v>25%</c:v>
                  </c:pt>
                  <c:pt idx="1">
                    <c:v>18%</c:v>
                  </c:pt>
                  <c:pt idx="2">
                    <c:v>-17%</c:v>
                  </c:pt>
                  <c:pt idx="3">
                    <c:v>4%</c:v>
                  </c:pt>
                  <c:pt idx="4">
                    <c:v>-12%</c:v>
                  </c:pt>
                  <c:pt idx="5">
                    <c:v>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DDD-45F0-ADBE-66E8B3341B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6019416"/>
        <c:axId val="516021384"/>
      </c:lineChart>
      <c:catAx>
        <c:axId val="51601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021384"/>
        <c:crosses val="autoZero"/>
        <c:auto val="1"/>
        <c:lblAlgn val="ctr"/>
        <c:lblOffset val="100"/>
        <c:noMultiLvlLbl val="0"/>
      </c:catAx>
      <c:valAx>
        <c:axId val="516021384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019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15</xdr:row>
      <xdr:rowOff>52387</xdr:rowOff>
    </xdr:from>
    <xdr:to>
      <xdr:col>7</xdr:col>
      <xdr:colOff>190500</xdr:colOff>
      <xdr:row>28</xdr:row>
      <xdr:rowOff>195262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02FF51-92D2-4F23-A0A3-971D64ABE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11</xdr:row>
      <xdr:rowOff>185737</xdr:rowOff>
    </xdr:from>
    <xdr:to>
      <xdr:col>10</xdr:col>
      <xdr:colOff>304800</xdr:colOff>
      <xdr:row>25</xdr:row>
      <xdr:rowOff>128587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5739D0C-325E-4810-B90D-C02DB8A79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1"/>
  <sheetViews>
    <sheetView showGridLines="0" workbookViewId="0">
      <selection activeCell="J13" sqref="J13"/>
    </sheetView>
  </sheetViews>
  <sheetFormatPr defaultRowHeight="15.75" x14ac:dyDescent="0.25"/>
  <cols>
    <col min="1" max="1" width="4.7109375" style="1" customWidth="1"/>
    <col min="2" max="2" width="19.140625" style="1" customWidth="1"/>
    <col min="3" max="3" width="24.28515625" style="1" customWidth="1"/>
    <col min="4" max="4" width="12.5703125" style="1" bestFit="1" customWidth="1"/>
    <col min="5" max="16384" width="9.140625" style="1"/>
  </cols>
  <sheetData>
    <row r="2" spans="2:3" ht="21" x14ac:dyDescent="0.25">
      <c r="B2" s="10" t="s">
        <v>0</v>
      </c>
      <c r="C2" s="10"/>
    </row>
    <row r="4" spans="2:3" ht="18.75" x14ac:dyDescent="0.25">
      <c r="B4" s="4" t="s">
        <v>1</v>
      </c>
      <c r="C4" s="4" t="s">
        <v>2</v>
      </c>
    </row>
    <row r="5" spans="2:3" x14ac:dyDescent="0.25">
      <c r="B5" s="2" t="s">
        <v>3</v>
      </c>
      <c r="C5" s="3">
        <v>15980</v>
      </c>
    </row>
    <row r="6" spans="2:3" x14ac:dyDescent="0.25">
      <c r="B6" s="2" t="s">
        <v>4</v>
      </c>
      <c r="C6" s="3">
        <v>20000</v>
      </c>
    </row>
    <row r="7" spans="2:3" x14ac:dyDescent="0.25">
      <c r="B7" s="2" t="s">
        <v>5</v>
      </c>
      <c r="C7" s="3">
        <v>23500</v>
      </c>
    </row>
    <row r="8" spans="2:3" x14ac:dyDescent="0.25">
      <c r="B8" s="2" t="s">
        <v>6</v>
      </c>
      <c r="C8" s="3">
        <v>19560</v>
      </c>
    </row>
    <row r="9" spans="2:3" x14ac:dyDescent="0.25">
      <c r="B9" s="2" t="s">
        <v>7</v>
      </c>
      <c r="C9" s="3">
        <v>20340</v>
      </c>
    </row>
    <row r="10" spans="2:3" x14ac:dyDescent="0.25">
      <c r="B10" s="2" t="s">
        <v>8</v>
      </c>
      <c r="C10" s="3">
        <v>17800</v>
      </c>
    </row>
    <row r="11" spans="2:3" x14ac:dyDescent="0.25">
      <c r="B11" s="2" t="s">
        <v>9</v>
      </c>
      <c r="C11" s="3">
        <v>21500</v>
      </c>
    </row>
  </sheetData>
  <mergeCells count="1">
    <mergeCell ref="B2:C2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B8C16-6168-4D39-9EAB-B3BC27F57BDE}">
  <dimension ref="B2:I16"/>
  <sheetViews>
    <sheetView showGridLines="0" workbookViewId="0">
      <selection activeCell="C24" sqref="C24"/>
    </sheetView>
  </sheetViews>
  <sheetFormatPr defaultRowHeight="15.75" x14ac:dyDescent="0.25"/>
  <cols>
    <col min="1" max="1" width="4.7109375" style="1" customWidth="1"/>
    <col min="2" max="2" width="12.7109375" style="1" customWidth="1"/>
    <col min="3" max="3" width="13.28515625" style="1" customWidth="1"/>
    <col min="4" max="4" width="16" style="1" customWidth="1"/>
    <col min="5" max="5" width="13.42578125" style="1" bestFit="1" customWidth="1"/>
    <col min="6" max="7" width="13.42578125" style="1" customWidth="1"/>
    <col min="8" max="8" width="14.28515625" style="1" bestFit="1" customWidth="1"/>
    <col min="9" max="16384" width="9.140625" style="1"/>
  </cols>
  <sheetData>
    <row r="2" spans="2:9" ht="21" x14ac:dyDescent="0.25">
      <c r="B2" s="10" t="s">
        <v>14</v>
      </c>
      <c r="C2" s="10"/>
      <c r="D2" s="10"/>
      <c r="E2" s="10"/>
      <c r="F2" s="10"/>
      <c r="G2" s="10"/>
      <c r="H2" s="10"/>
    </row>
    <row r="4" spans="2:9" ht="18.75" x14ac:dyDescent="0.25">
      <c r="B4" s="4" t="s">
        <v>1</v>
      </c>
      <c r="C4" s="4" t="s">
        <v>2</v>
      </c>
      <c r="D4" s="4" t="s">
        <v>15</v>
      </c>
      <c r="E4" s="4" t="s">
        <v>10</v>
      </c>
      <c r="F4" s="4" t="s">
        <v>12</v>
      </c>
      <c r="G4" s="4" t="s">
        <v>13</v>
      </c>
      <c r="H4" s="4" t="s">
        <v>11</v>
      </c>
    </row>
    <row r="5" spans="2:9" x14ac:dyDescent="0.25">
      <c r="B5" s="2" t="s">
        <v>3</v>
      </c>
      <c r="C5" s="3">
        <v>15980</v>
      </c>
      <c r="D5" s="9">
        <f>C6</f>
        <v>20000</v>
      </c>
      <c r="E5" s="5">
        <f>D5-C5</f>
        <v>4020</v>
      </c>
      <c r="F5" s="8">
        <f>IF(E5&gt;0,-E5,"")</f>
        <v>-4020</v>
      </c>
      <c r="G5" s="7" t="str">
        <f>IF(E5&lt;0,-E5,"")</f>
        <v/>
      </c>
      <c r="H5" s="6">
        <f>E5/C5</f>
        <v>0.25156445556946183</v>
      </c>
    </row>
    <row r="6" spans="2:9" x14ac:dyDescent="0.25">
      <c r="B6" s="2" t="s">
        <v>4</v>
      </c>
      <c r="C6" s="3">
        <v>20000</v>
      </c>
      <c r="D6" s="9">
        <f t="shared" ref="D6:D10" si="0">C7</f>
        <v>23500</v>
      </c>
      <c r="E6" s="5">
        <f>D6-C6</f>
        <v>3500</v>
      </c>
      <c r="F6" s="8">
        <f t="shared" ref="F6:F11" si="1">IF(E6&gt;0,-E6,"")</f>
        <v>-3500</v>
      </c>
      <c r="G6" s="7" t="str">
        <f t="shared" ref="G6:G11" si="2">IF(E6&lt;0,-E6,"")</f>
        <v/>
      </c>
      <c r="H6" s="6">
        <f t="shared" ref="H6:H11" si="3">E6/C6</f>
        <v>0.17499999999999999</v>
      </c>
    </row>
    <row r="7" spans="2:9" x14ac:dyDescent="0.25">
      <c r="B7" s="2" t="s">
        <v>5</v>
      </c>
      <c r="C7" s="3">
        <v>23500</v>
      </c>
      <c r="D7" s="9">
        <f t="shared" si="0"/>
        <v>19560</v>
      </c>
      <c r="E7" s="5">
        <f>D7-C7</f>
        <v>-3940</v>
      </c>
      <c r="F7" s="8" t="str">
        <f t="shared" si="1"/>
        <v/>
      </c>
      <c r="G7" s="7">
        <f t="shared" si="2"/>
        <v>3940</v>
      </c>
      <c r="H7" s="6">
        <f t="shared" si="3"/>
        <v>-0.1676595744680851</v>
      </c>
    </row>
    <row r="8" spans="2:9" x14ac:dyDescent="0.25">
      <c r="B8" s="2" t="s">
        <v>6</v>
      </c>
      <c r="C8" s="3">
        <v>19560</v>
      </c>
      <c r="D8" s="9">
        <f t="shared" si="0"/>
        <v>20340</v>
      </c>
      <c r="E8" s="5">
        <f>D8-C8</f>
        <v>780</v>
      </c>
      <c r="F8" s="8">
        <f t="shared" si="1"/>
        <v>-780</v>
      </c>
      <c r="G8" s="7" t="str">
        <f t="shared" si="2"/>
        <v/>
      </c>
      <c r="H8" s="6">
        <f t="shared" si="3"/>
        <v>3.9877300613496931E-2</v>
      </c>
    </row>
    <row r="9" spans="2:9" x14ac:dyDescent="0.25">
      <c r="B9" s="2" t="s">
        <v>7</v>
      </c>
      <c r="C9" s="3">
        <v>20340</v>
      </c>
      <c r="D9" s="9">
        <f t="shared" si="0"/>
        <v>17800</v>
      </c>
      <c r="E9" s="5">
        <f>D9-C9</f>
        <v>-2540</v>
      </c>
      <c r="F9" s="8" t="str">
        <f t="shared" si="1"/>
        <v/>
      </c>
      <c r="G9" s="7">
        <f t="shared" si="2"/>
        <v>2540</v>
      </c>
      <c r="H9" s="6">
        <f t="shared" si="3"/>
        <v>-0.12487708947885939</v>
      </c>
    </row>
    <row r="10" spans="2:9" x14ac:dyDescent="0.25">
      <c r="B10" s="2" t="s">
        <v>8</v>
      </c>
      <c r="C10" s="3">
        <v>17800</v>
      </c>
      <c r="D10" s="9">
        <f t="shared" si="0"/>
        <v>21500</v>
      </c>
      <c r="E10" s="5">
        <f>D10-C10</f>
        <v>3700</v>
      </c>
      <c r="F10" s="8">
        <f t="shared" si="1"/>
        <v>-3700</v>
      </c>
      <c r="G10" s="7" t="str">
        <f t="shared" si="2"/>
        <v/>
      </c>
      <c r="H10" s="6">
        <f t="shared" si="3"/>
        <v>0.20786516853932585</v>
      </c>
    </row>
    <row r="11" spans="2:9" x14ac:dyDescent="0.25">
      <c r="B11" s="2" t="s">
        <v>9</v>
      </c>
      <c r="C11" s="3">
        <v>21500</v>
      </c>
      <c r="D11" s="3"/>
      <c r="E11" s="2"/>
      <c r="F11" s="8" t="str">
        <f t="shared" si="1"/>
        <v/>
      </c>
      <c r="G11" s="7" t="str">
        <f t="shared" si="2"/>
        <v/>
      </c>
      <c r="H11" s="6"/>
    </row>
    <row r="16" spans="2:9" x14ac:dyDescent="0.25">
      <c r="I16" s="1" t="str">
        <f>IF(E5&lt;0,-E5,"")</f>
        <v/>
      </c>
    </row>
  </sheetData>
  <mergeCells count="1">
    <mergeCell ref="B2:H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25A43-1BA0-4A1B-B85E-38D7C7B7E801}">
  <dimension ref="B2:I16"/>
  <sheetViews>
    <sheetView showGridLines="0" topLeftCell="A10" workbookViewId="0">
      <selection activeCell="L24" sqref="L24"/>
    </sheetView>
  </sheetViews>
  <sheetFormatPr defaultRowHeight="15.75" x14ac:dyDescent="0.25"/>
  <cols>
    <col min="1" max="1" width="4.7109375" style="1" customWidth="1"/>
    <col min="2" max="2" width="12.7109375" style="1" customWidth="1"/>
    <col min="3" max="3" width="13.28515625" style="1" customWidth="1"/>
    <col min="4" max="4" width="16" style="1" customWidth="1"/>
    <col min="5" max="5" width="13.42578125" style="1" bestFit="1" customWidth="1"/>
    <col min="6" max="7" width="13.42578125" style="1" customWidth="1"/>
    <col min="8" max="8" width="14.28515625" style="1" bestFit="1" customWidth="1"/>
    <col min="9" max="16384" width="9.140625" style="1"/>
  </cols>
  <sheetData>
    <row r="2" spans="2:9" ht="21" x14ac:dyDescent="0.25">
      <c r="B2" s="10" t="s">
        <v>16</v>
      </c>
      <c r="C2" s="10"/>
      <c r="D2" s="10"/>
      <c r="E2" s="10"/>
      <c r="F2" s="10"/>
      <c r="G2" s="10"/>
      <c r="H2" s="10"/>
    </row>
    <row r="4" spans="2:9" ht="18.75" x14ac:dyDescent="0.25">
      <c r="B4" s="4" t="s">
        <v>1</v>
      </c>
      <c r="C4" s="4" t="s">
        <v>2</v>
      </c>
      <c r="D4" s="4" t="s">
        <v>15</v>
      </c>
      <c r="E4" s="4" t="s">
        <v>10</v>
      </c>
      <c r="F4" s="4" t="s">
        <v>12</v>
      </c>
      <c r="G4" s="4" t="s">
        <v>13</v>
      </c>
      <c r="H4" s="4" t="s">
        <v>11</v>
      </c>
    </row>
    <row r="5" spans="2:9" x14ac:dyDescent="0.25">
      <c r="B5" s="2" t="s">
        <v>3</v>
      </c>
      <c r="C5" s="3">
        <v>15980</v>
      </c>
      <c r="D5" s="9">
        <f>C6</f>
        <v>20000</v>
      </c>
      <c r="E5" s="5">
        <f>D5-C5</f>
        <v>4020</v>
      </c>
      <c r="F5" s="8">
        <f>IF(E5&gt;0,-E5,"")</f>
        <v>-4020</v>
      </c>
      <c r="G5" s="7" t="str">
        <f>IF(E5&lt;0,-E5,"")</f>
        <v/>
      </c>
      <c r="H5" s="6">
        <f>E5/C5</f>
        <v>0.25156445556946183</v>
      </c>
    </row>
    <row r="6" spans="2:9" x14ac:dyDescent="0.25">
      <c r="B6" s="2" t="s">
        <v>4</v>
      </c>
      <c r="C6" s="3">
        <v>20000</v>
      </c>
      <c r="D6" s="9">
        <f t="shared" ref="D6:D10" si="0">C7</f>
        <v>23500</v>
      </c>
      <c r="E6" s="5">
        <f>D6-C6</f>
        <v>3500</v>
      </c>
      <c r="F6" s="8">
        <f t="shared" ref="F6:F11" si="1">IF(E6&gt;0,-E6,"")</f>
        <v>-3500</v>
      </c>
      <c r="G6" s="7" t="str">
        <f t="shared" ref="G6:G11" si="2">IF(E6&lt;0,-E6,"")</f>
        <v/>
      </c>
      <c r="H6" s="6">
        <f t="shared" ref="H6:H11" si="3">E6/C6</f>
        <v>0.17499999999999999</v>
      </c>
    </row>
    <row r="7" spans="2:9" x14ac:dyDescent="0.25">
      <c r="B7" s="2" t="s">
        <v>5</v>
      </c>
      <c r="C7" s="3">
        <v>23500</v>
      </c>
      <c r="D7" s="9">
        <f t="shared" si="0"/>
        <v>19560</v>
      </c>
      <c r="E7" s="5">
        <f>D7-C7</f>
        <v>-3940</v>
      </c>
      <c r="F7" s="8" t="str">
        <f t="shared" si="1"/>
        <v/>
      </c>
      <c r="G7" s="7">
        <f t="shared" si="2"/>
        <v>3940</v>
      </c>
      <c r="H7" s="6">
        <f t="shared" si="3"/>
        <v>-0.1676595744680851</v>
      </c>
    </row>
    <row r="8" spans="2:9" x14ac:dyDescent="0.25">
      <c r="B8" s="2" t="s">
        <v>6</v>
      </c>
      <c r="C8" s="3">
        <v>19560</v>
      </c>
      <c r="D8" s="9">
        <f t="shared" si="0"/>
        <v>20340</v>
      </c>
      <c r="E8" s="5">
        <f>D8-C8</f>
        <v>780</v>
      </c>
      <c r="F8" s="8">
        <f t="shared" si="1"/>
        <v>-780</v>
      </c>
      <c r="G8" s="7" t="str">
        <f t="shared" si="2"/>
        <v/>
      </c>
      <c r="H8" s="6">
        <f t="shared" si="3"/>
        <v>3.9877300613496931E-2</v>
      </c>
    </row>
    <row r="9" spans="2:9" x14ac:dyDescent="0.25">
      <c r="B9" s="2" t="s">
        <v>7</v>
      </c>
      <c r="C9" s="3">
        <v>20340</v>
      </c>
      <c r="D9" s="9">
        <f t="shared" si="0"/>
        <v>17800</v>
      </c>
      <c r="E9" s="5">
        <f>D9-C9</f>
        <v>-2540</v>
      </c>
      <c r="F9" s="8" t="str">
        <f t="shared" si="1"/>
        <v/>
      </c>
      <c r="G9" s="7">
        <f t="shared" si="2"/>
        <v>2540</v>
      </c>
      <c r="H9" s="6">
        <f t="shared" si="3"/>
        <v>-0.12487708947885939</v>
      </c>
    </row>
    <row r="10" spans="2:9" x14ac:dyDescent="0.25">
      <c r="B10" s="2" t="s">
        <v>8</v>
      </c>
      <c r="C10" s="3">
        <v>17800</v>
      </c>
      <c r="D10" s="9">
        <f t="shared" si="0"/>
        <v>21500</v>
      </c>
      <c r="E10" s="5">
        <f>D10-C10</f>
        <v>3700</v>
      </c>
      <c r="F10" s="8">
        <f t="shared" si="1"/>
        <v>-3700</v>
      </c>
      <c r="G10" s="7" t="str">
        <f t="shared" si="2"/>
        <v/>
      </c>
      <c r="H10" s="6">
        <f t="shared" si="3"/>
        <v>0.20786516853932585</v>
      </c>
    </row>
    <row r="11" spans="2:9" x14ac:dyDescent="0.25">
      <c r="B11" s="2" t="s">
        <v>9</v>
      </c>
      <c r="C11" s="3">
        <v>21500</v>
      </c>
      <c r="D11" s="3"/>
      <c r="E11" s="2"/>
      <c r="F11" s="8" t="str">
        <f t="shared" si="1"/>
        <v/>
      </c>
      <c r="G11" s="7" t="str">
        <f t="shared" si="2"/>
        <v/>
      </c>
      <c r="H11" s="6"/>
    </row>
    <row r="16" spans="2:9" x14ac:dyDescent="0.25">
      <c r="I16" s="1" t="str">
        <f>IF(E5&lt;0,-E5,"")</f>
        <v/>
      </c>
    </row>
  </sheetData>
  <mergeCells count="1">
    <mergeCell ref="B2:H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BFD3-26B4-4E1C-B595-5C76436B6077}">
  <dimension ref="B2:C11"/>
  <sheetViews>
    <sheetView showGridLines="0" tabSelected="1" workbookViewId="0">
      <selection activeCell="F5" sqref="F5"/>
    </sheetView>
  </sheetViews>
  <sheetFormatPr defaultRowHeight="15.75" x14ac:dyDescent="0.25"/>
  <cols>
    <col min="1" max="1" width="4.7109375" style="1" customWidth="1"/>
    <col min="2" max="2" width="19.140625" style="1" customWidth="1"/>
    <col min="3" max="3" width="24.28515625" style="1" customWidth="1"/>
    <col min="4" max="4" width="12.5703125" style="1" bestFit="1" customWidth="1"/>
    <col min="5" max="16384" width="9.140625" style="1"/>
  </cols>
  <sheetData>
    <row r="2" spans="2:3" ht="21" x14ac:dyDescent="0.25">
      <c r="B2" s="10" t="s">
        <v>17</v>
      </c>
      <c r="C2" s="10"/>
    </row>
    <row r="4" spans="2:3" ht="18.75" x14ac:dyDescent="0.25">
      <c r="B4" s="4" t="s">
        <v>1</v>
      </c>
      <c r="C4" s="4" t="s">
        <v>2</v>
      </c>
    </row>
    <row r="5" spans="2:3" x14ac:dyDescent="0.25">
      <c r="B5" s="2" t="s">
        <v>3</v>
      </c>
      <c r="C5" s="3">
        <v>15980</v>
      </c>
    </row>
    <row r="6" spans="2:3" x14ac:dyDescent="0.25">
      <c r="B6" s="2" t="s">
        <v>4</v>
      </c>
      <c r="C6" s="3">
        <v>20000</v>
      </c>
    </row>
    <row r="7" spans="2:3" x14ac:dyDescent="0.25">
      <c r="B7" s="2" t="s">
        <v>5</v>
      </c>
      <c r="C7" s="3">
        <v>23500</v>
      </c>
    </row>
    <row r="8" spans="2:3" x14ac:dyDescent="0.25">
      <c r="B8" s="2" t="s">
        <v>6</v>
      </c>
      <c r="C8" s="3">
        <v>19560</v>
      </c>
    </row>
    <row r="9" spans="2:3" x14ac:dyDescent="0.25">
      <c r="B9" s="2" t="s">
        <v>7</v>
      </c>
      <c r="C9" s="3">
        <v>20340</v>
      </c>
    </row>
    <row r="10" spans="2:3" x14ac:dyDescent="0.25">
      <c r="B10" s="2" t="s">
        <v>8</v>
      </c>
      <c r="C10" s="3">
        <v>17800</v>
      </c>
    </row>
    <row r="11" spans="2:3" x14ac:dyDescent="0.25">
      <c r="B11" s="2" t="s">
        <v>9</v>
      </c>
      <c r="C11" s="3">
        <v>21500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percentage chart </vt:lpstr>
      <vt:lpstr>line graph</vt:lpstr>
      <vt:lpstr>diy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ismail - [2010]</cp:lastModifiedBy>
  <dcterms:created xsi:type="dcterms:W3CDTF">2015-06-05T18:17:20Z</dcterms:created>
  <dcterms:modified xsi:type="dcterms:W3CDTF">2022-04-20T11:41:57Z</dcterms:modified>
</cp:coreProperties>
</file>