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Rafi\OneDrive\Desktop\Softeko\29\"/>
    </mc:Choice>
  </mc:AlternateContent>
  <xr:revisionPtr revIDLastSave="0" documentId="13_ncr:1_{5BCCC423-6D36-4127-A503-37E6E3E013F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in" sheetId="5" r:id="rId1"/>
    <sheet name="rank (inequal)" sheetId="7" r:id="rId2"/>
    <sheet name="sumproduct+rank (Inequal)" sheetId="9" r:id="rId3"/>
    <sheet name="sum+rank (equal)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0" l="1"/>
  <c r="G15" i="10"/>
  <c r="G16" i="10"/>
  <c r="G17" i="10"/>
  <c r="G18" i="10"/>
  <c r="G13" i="10"/>
  <c r="C14" i="10"/>
  <c r="C15" i="10"/>
  <c r="C16" i="10"/>
  <c r="C17" i="10"/>
  <c r="F17" i="10" s="1"/>
  <c r="C18" i="10"/>
  <c r="F18" i="10" s="1"/>
  <c r="C13" i="10"/>
  <c r="F15" i="10"/>
  <c r="F14" i="10"/>
  <c r="F13" i="10"/>
  <c r="G6" i="7"/>
  <c r="G7" i="7"/>
  <c r="G8" i="7"/>
  <c r="G9" i="7"/>
  <c r="G10" i="7"/>
  <c r="F16" i="10"/>
  <c r="D13" i="10"/>
  <c r="E13" i="10"/>
  <c r="D14" i="10"/>
  <c r="E14" i="10"/>
  <c r="D15" i="10"/>
  <c r="E15" i="10"/>
  <c r="D16" i="10"/>
  <c r="E16" i="10"/>
  <c r="D17" i="10"/>
  <c r="E17" i="10"/>
  <c r="D18" i="10"/>
  <c r="E18" i="10"/>
  <c r="G5" i="9"/>
  <c r="G6" i="9"/>
  <c r="G7" i="9"/>
  <c r="G8" i="9"/>
  <c r="G9" i="9"/>
  <c r="G10" i="9"/>
  <c r="F6" i="9"/>
  <c r="F7" i="9"/>
  <c r="F8" i="9"/>
  <c r="F9" i="9"/>
  <c r="F10" i="9"/>
  <c r="F5" i="9"/>
  <c r="G5" i="7"/>
  <c r="F6" i="7"/>
  <c r="F7" i="7"/>
  <c r="F8" i="7"/>
  <c r="F9" i="7"/>
  <c r="F10" i="7"/>
  <c r="F5" i="7"/>
</calcChain>
</file>

<file path=xl/sharedStrings.xml><?xml version="1.0" encoding="utf-8"?>
<sst xmlns="http://schemas.openxmlformats.org/spreadsheetml/2006/main" count="127" uniqueCount="21">
  <si>
    <t>Practice</t>
  </si>
  <si>
    <t>Name</t>
  </si>
  <si>
    <t>Rank</t>
  </si>
  <si>
    <t>Emilia</t>
  </si>
  <si>
    <t>Howard</t>
  </si>
  <si>
    <t>Jonathan</t>
  </si>
  <si>
    <t>Nolan</t>
  </si>
  <si>
    <t>Edward</t>
  </si>
  <si>
    <t>Rachel</t>
  </si>
  <si>
    <t>Score</t>
  </si>
  <si>
    <t>Stack Rank Employees in Excel</t>
  </si>
  <si>
    <t>Weight</t>
  </si>
  <si>
    <t>Work Pace</t>
  </si>
  <si>
    <t>Attendance</t>
  </si>
  <si>
    <t>Quality of Work</t>
  </si>
  <si>
    <t>Using RANK Function (Inequal Weight)</t>
  </si>
  <si>
    <t>Merging SUMPRODUCT &amp; RANK Functions (Inequal Weight)</t>
  </si>
  <si>
    <t>R1</t>
  </si>
  <si>
    <t>R2</t>
  </si>
  <si>
    <t>R3</t>
  </si>
  <si>
    <t>Combining SUM, COUNTIF &amp; RANK Functions (Equal Weight)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</si>
</sst>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2" applyNumberFormat="0" applyFill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2" xfId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Heading 2" xfId="1" builtinId="17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76A6-1947-45CB-9C72-F247552FBE15}">
  <dimension ref="B2:J11"/>
  <sheetViews>
    <sheetView showGridLines="0" workbookViewId="0">
      <selection activeCell="F19" sqref="F19"/>
    </sheetView>
  </sheetViews>
  <sheetFormatPr defaultRowHeight="20.100000000000001" customHeight="1" x14ac:dyDescent="0.25"/>
  <cols>
    <col min="1" max="1" width="3.7109375" style="1" customWidth="1"/>
    <col min="2" max="2" width="15.7109375" style="1" bestFit="1" customWidth="1"/>
    <col min="3" max="3" width="14" style="1" bestFit="1" customWidth="1"/>
    <col min="4" max="4" width="12.42578125" style="1" customWidth="1"/>
    <col min="5" max="5" width="14.7109375" style="1" bestFit="1" customWidth="1"/>
    <col min="6" max="6" width="35.28515625" style="1" customWidth="1"/>
    <col min="7" max="7" width="12.28515625" style="1" customWidth="1"/>
    <col min="8" max="8" width="40.5703125" style="1" customWidth="1"/>
    <col min="9" max="9" width="15" style="1" bestFit="1" customWidth="1"/>
    <col min="10" max="13" width="9.140625" style="1"/>
    <col min="14" max="14" width="13.7109375" style="1" bestFit="1" customWidth="1"/>
    <col min="15" max="15" width="12.42578125" style="1" bestFit="1" customWidth="1"/>
    <col min="16" max="16384" width="9.140625" style="1"/>
  </cols>
  <sheetData>
    <row r="2" spans="2:10" ht="20.100000000000001" customHeight="1" thickBot="1" x14ac:dyDescent="0.3">
      <c r="B2" s="10" t="s">
        <v>10</v>
      </c>
      <c r="C2" s="10"/>
      <c r="D2" s="10"/>
      <c r="E2" s="10"/>
      <c r="F2"/>
      <c r="G2"/>
    </row>
    <row r="3" spans="2:10" ht="20.100000000000001" customHeight="1" thickTop="1" x14ac:dyDescent="0.25"/>
    <row r="4" spans="2:10" ht="45" customHeight="1" x14ac:dyDescent="0.25">
      <c r="B4" s="4" t="s">
        <v>1</v>
      </c>
      <c r="C4" s="4" t="s">
        <v>12</v>
      </c>
      <c r="D4" s="6" t="s">
        <v>14</v>
      </c>
      <c r="E4" s="4" t="s">
        <v>13</v>
      </c>
    </row>
    <row r="5" spans="2:10" ht="20.100000000000001" customHeight="1" x14ac:dyDescent="0.25">
      <c r="B5" s="3" t="s">
        <v>3</v>
      </c>
      <c r="C5" s="3">
        <v>50</v>
      </c>
      <c r="D5" s="3">
        <v>70</v>
      </c>
      <c r="E5" s="3">
        <v>40</v>
      </c>
    </row>
    <row r="6" spans="2:10" ht="20.100000000000001" customHeight="1" x14ac:dyDescent="0.25">
      <c r="B6" s="3" t="s">
        <v>4</v>
      </c>
      <c r="C6" s="3">
        <v>40</v>
      </c>
      <c r="D6" s="3">
        <v>60</v>
      </c>
      <c r="E6" s="3">
        <v>60</v>
      </c>
      <c r="J6" s="2"/>
    </row>
    <row r="7" spans="2:10" ht="20.100000000000001" customHeight="1" x14ac:dyDescent="0.25">
      <c r="B7" s="3" t="s">
        <v>5</v>
      </c>
      <c r="C7" s="3">
        <v>50</v>
      </c>
      <c r="D7" s="3">
        <v>50</v>
      </c>
      <c r="E7" s="3">
        <v>40</v>
      </c>
      <c r="F7"/>
      <c r="G7"/>
      <c r="J7" s="2"/>
    </row>
    <row r="8" spans="2:10" ht="20.100000000000001" customHeight="1" x14ac:dyDescent="0.25">
      <c r="B8" s="3" t="s">
        <v>6</v>
      </c>
      <c r="C8" s="3">
        <v>60</v>
      </c>
      <c r="D8" s="3">
        <v>80</v>
      </c>
      <c r="E8" s="3">
        <v>80</v>
      </c>
      <c r="F8"/>
      <c r="G8"/>
      <c r="J8" s="2"/>
    </row>
    <row r="9" spans="2:10" ht="20.100000000000001" customHeight="1" x14ac:dyDescent="0.25">
      <c r="B9" s="3" t="s">
        <v>7</v>
      </c>
      <c r="C9" s="3">
        <v>70</v>
      </c>
      <c r="D9" s="3">
        <v>50</v>
      </c>
      <c r="E9" s="3">
        <v>50</v>
      </c>
      <c r="F9"/>
      <c r="G9"/>
      <c r="J9" s="2"/>
    </row>
    <row r="10" spans="2:10" ht="20.100000000000001" customHeight="1" x14ac:dyDescent="0.25">
      <c r="B10" s="3" t="s">
        <v>8</v>
      </c>
      <c r="C10" s="3">
        <v>30</v>
      </c>
      <c r="D10" s="3">
        <v>60</v>
      </c>
      <c r="E10" s="3">
        <v>40</v>
      </c>
      <c r="J10" s="2"/>
    </row>
    <row r="11" spans="2:10" ht="126" customHeight="1" x14ac:dyDescent="0.25">
      <c r="I11"/>
      <c r="J11" s="2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1155-D36E-435A-82EE-61EF3568A037}">
  <dimension ref="B2:N15"/>
  <sheetViews>
    <sheetView showGridLines="0" tabSelected="1" zoomScaleNormal="100" workbookViewId="0">
      <selection activeCell="H24" sqref="H24"/>
    </sheetView>
  </sheetViews>
  <sheetFormatPr defaultRowHeight="20.100000000000001" customHeight="1" x14ac:dyDescent="0.25"/>
  <cols>
    <col min="1" max="1" width="4.42578125" style="1" customWidth="1"/>
    <col min="2" max="2" width="15.7109375" style="1" bestFit="1" customWidth="1"/>
    <col min="3" max="3" width="14" style="1" bestFit="1" customWidth="1"/>
    <col min="4" max="4" width="12.140625" style="1" customWidth="1"/>
    <col min="5" max="5" width="14.7109375" style="1" bestFit="1" customWidth="1"/>
    <col min="6" max="6" width="9.42578125" style="1" customWidth="1"/>
    <col min="7" max="7" width="11.140625" style="1" customWidth="1"/>
    <col min="8" max="8" width="16.42578125" style="1" bestFit="1" customWidth="1"/>
    <col min="9" max="9" width="15.7109375" style="1" bestFit="1" customWidth="1"/>
    <col min="10" max="10" width="18.7109375" style="1" customWidth="1"/>
    <col min="11" max="11" width="15.140625" style="1" customWidth="1"/>
    <col min="12" max="12" width="8" style="1" bestFit="1" customWidth="1"/>
    <col min="13" max="13" width="12.7109375" style="1" customWidth="1"/>
    <col min="14" max="14" width="13.7109375" style="1" bestFit="1" customWidth="1"/>
    <col min="15" max="15" width="12.42578125" style="1" bestFit="1" customWidth="1"/>
    <col min="16" max="16384" width="9.140625" style="1"/>
  </cols>
  <sheetData>
    <row r="2" spans="2:14" ht="20.100000000000001" customHeight="1" thickBot="1" x14ac:dyDescent="0.3">
      <c r="B2" s="13" t="s">
        <v>15</v>
      </c>
      <c r="C2" s="13"/>
      <c r="D2" s="13"/>
      <c r="E2" s="13"/>
      <c r="F2" s="13"/>
      <c r="G2" s="13"/>
      <c r="I2" s="13" t="s">
        <v>0</v>
      </c>
      <c r="J2" s="13"/>
      <c r="K2" s="13"/>
      <c r="L2" s="13"/>
      <c r="M2" s="13"/>
      <c r="N2" s="13"/>
    </row>
    <row r="3" spans="2:14" ht="20.100000000000001" customHeight="1" thickTop="1" x14ac:dyDescent="0.25"/>
    <row r="4" spans="2:14" ht="39.75" customHeight="1" x14ac:dyDescent="0.25">
      <c r="B4" s="6" t="s">
        <v>1</v>
      </c>
      <c r="C4" s="6" t="s">
        <v>12</v>
      </c>
      <c r="D4" s="6" t="s">
        <v>14</v>
      </c>
      <c r="E4" s="6" t="s">
        <v>13</v>
      </c>
      <c r="F4" s="6" t="s">
        <v>9</v>
      </c>
      <c r="G4" s="6" t="s">
        <v>2</v>
      </c>
      <c r="H4"/>
      <c r="I4" s="6" t="s">
        <v>1</v>
      </c>
      <c r="J4" s="6" t="s">
        <v>12</v>
      </c>
      <c r="K4" s="6" t="s">
        <v>14</v>
      </c>
      <c r="L4" s="6" t="s">
        <v>13</v>
      </c>
      <c r="M4" s="6" t="s">
        <v>9</v>
      </c>
      <c r="N4" s="6" t="s">
        <v>2</v>
      </c>
    </row>
    <row r="5" spans="2:14" ht="20.100000000000001" customHeight="1" x14ac:dyDescent="0.25">
      <c r="B5" s="3" t="s">
        <v>3</v>
      </c>
      <c r="C5" s="3">
        <v>50</v>
      </c>
      <c r="D5" s="3">
        <v>70</v>
      </c>
      <c r="E5" s="3">
        <v>40</v>
      </c>
      <c r="F5" s="7">
        <f>(C5*$C$13)/100+(D5*$C$14)/100+(E5*$C$15)/100</f>
        <v>58</v>
      </c>
      <c r="G5" s="3">
        <f>RANK(F5,$F$5:$F$10)</f>
        <v>2</v>
      </c>
      <c r="H5"/>
      <c r="I5" s="3" t="s">
        <v>3</v>
      </c>
      <c r="J5" s="3">
        <v>50</v>
      </c>
      <c r="K5" s="3">
        <v>70</v>
      </c>
      <c r="L5" s="3">
        <v>40</v>
      </c>
      <c r="M5" s="5"/>
      <c r="N5" s="3"/>
    </row>
    <row r="6" spans="2:14" ht="20.100000000000001" customHeight="1" x14ac:dyDescent="0.25">
      <c r="B6" s="3" t="s">
        <v>4</v>
      </c>
      <c r="C6" s="3">
        <v>40</v>
      </c>
      <c r="D6" s="3">
        <v>60</v>
      </c>
      <c r="E6" s="3">
        <v>60</v>
      </c>
      <c r="F6" s="7">
        <f t="shared" ref="F6:F10" si="0">(C6*$C$13)/100+(D6*$C$14)/100+(E6*$C$15)/100</f>
        <v>54</v>
      </c>
      <c r="G6" s="3">
        <f t="shared" ref="G6:G10" si="1">RANK(F6,$F$5:$F$10)</f>
        <v>4</v>
      </c>
      <c r="H6"/>
      <c r="I6" s="3" t="s">
        <v>4</v>
      </c>
      <c r="J6" s="3">
        <v>40</v>
      </c>
      <c r="K6" s="3">
        <v>60</v>
      </c>
      <c r="L6" s="3">
        <v>60</v>
      </c>
      <c r="M6" s="5"/>
      <c r="N6" s="3"/>
    </row>
    <row r="7" spans="2:14" ht="20.100000000000001" customHeight="1" x14ac:dyDescent="0.25">
      <c r="B7" s="3" t="s">
        <v>5</v>
      </c>
      <c r="C7" s="3">
        <v>50</v>
      </c>
      <c r="D7" s="3">
        <v>50</v>
      </c>
      <c r="E7" s="3">
        <v>40</v>
      </c>
      <c r="F7" s="7">
        <f t="shared" si="0"/>
        <v>48</v>
      </c>
      <c r="G7" s="3">
        <f t="shared" si="1"/>
        <v>5</v>
      </c>
      <c r="H7"/>
      <c r="I7" s="3" t="s">
        <v>5</v>
      </c>
      <c r="J7" s="3">
        <v>50</v>
      </c>
      <c r="K7" s="3">
        <v>50</v>
      </c>
      <c r="L7" s="3">
        <v>40</v>
      </c>
      <c r="M7" s="5"/>
      <c r="N7" s="3"/>
    </row>
    <row r="8" spans="2:14" ht="20.100000000000001" customHeight="1" x14ac:dyDescent="0.25">
      <c r="B8" s="3" t="s">
        <v>6</v>
      </c>
      <c r="C8" s="3">
        <v>60</v>
      </c>
      <c r="D8" s="3">
        <v>80</v>
      </c>
      <c r="E8" s="3">
        <v>80</v>
      </c>
      <c r="F8" s="7">
        <f t="shared" si="0"/>
        <v>74</v>
      </c>
      <c r="G8" s="3">
        <f t="shared" si="1"/>
        <v>1</v>
      </c>
      <c r="H8"/>
      <c r="I8" s="3" t="s">
        <v>6</v>
      </c>
      <c r="J8" s="3">
        <v>60</v>
      </c>
      <c r="K8" s="3">
        <v>80</v>
      </c>
      <c r="L8" s="3">
        <v>80</v>
      </c>
      <c r="M8" s="5"/>
      <c r="N8" s="3"/>
    </row>
    <row r="9" spans="2:14" ht="20.100000000000001" customHeight="1" x14ac:dyDescent="0.25">
      <c r="B9" s="3" t="s">
        <v>7</v>
      </c>
      <c r="C9" s="3">
        <v>70</v>
      </c>
      <c r="D9" s="3">
        <v>50</v>
      </c>
      <c r="E9" s="3">
        <v>50</v>
      </c>
      <c r="F9" s="7">
        <f t="shared" si="0"/>
        <v>56</v>
      </c>
      <c r="G9" s="3">
        <f t="shared" si="1"/>
        <v>3</v>
      </c>
      <c r="H9"/>
      <c r="I9" s="3" t="s">
        <v>7</v>
      </c>
      <c r="J9" s="3">
        <v>70</v>
      </c>
      <c r="K9" s="3">
        <v>50</v>
      </c>
      <c r="L9" s="3">
        <v>50</v>
      </c>
      <c r="M9" s="5"/>
      <c r="N9" s="3"/>
    </row>
    <row r="10" spans="2:14" ht="20.100000000000001" customHeight="1" x14ac:dyDescent="0.25">
      <c r="B10" s="3" t="s">
        <v>8</v>
      </c>
      <c r="C10" s="3">
        <v>30</v>
      </c>
      <c r="D10" s="3">
        <v>60</v>
      </c>
      <c r="E10" s="3">
        <v>40</v>
      </c>
      <c r="F10" s="7">
        <f t="shared" si="0"/>
        <v>47</v>
      </c>
      <c r="G10" s="3">
        <f t="shared" si="1"/>
        <v>6</v>
      </c>
      <c r="H10"/>
      <c r="I10" s="3" t="s">
        <v>8</v>
      </c>
      <c r="J10" s="3">
        <v>30</v>
      </c>
      <c r="K10" s="3">
        <v>60</v>
      </c>
      <c r="L10" s="3">
        <v>40</v>
      </c>
      <c r="M10" s="5"/>
      <c r="N10" s="3"/>
    </row>
    <row r="11" spans="2:14" ht="20.100000000000001" customHeight="1" x14ac:dyDescent="0.25">
      <c r="J11" s="2"/>
    </row>
    <row r="12" spans="2:14" ht="20.100000000000001" customHeight="1" x14ac:dyDescent="0.25">
      <c r="B12" s="11" t="s">
        <v>11</v>
      </c>
      <c r="C12" s="12"/>
      <c r="I12" s="11" t="s">
        <v>11</v>
      </c>
      <c r="J12" s="12"/>
    </row>
    <row r="13" spans="2:14" ht="20.100000000000001" customHeight="1" x14ac:dyDescent="0.25">
      <c r="B13" s="3" t="s">
        <v>12</v>
      </c>
      <c r="C13" s="7">
        <v>30</v>
      </c>
      <c r="I13" s="3" t="s">
        <v>12</v>
      </c>
      <c r="J13" s="7">
        <v>30</v>
      </c>
    </row>
    <row r="14" spans="2:14" ht="20.100000000000001" customHeight="1" x14ac:dyDescent="0.25">
      <c r="B14" s="3" t="s">
        <v>14</v>
      </c>
      <c r="C14" s="7">
        <v>50</v>
      </c>
      <c r="I14" s="3" t="s">
        <v>14</v>
      </c>
      <c r="J14" s="7">
        <v>50</v>
      </c>
    </row>
    <row r="15" spans="2:14" ht="20.100000000000001" customHeight="1" x14ac:dyDescent="0.25">
      <c r="B15" s="3" t="s">
        <v>13</v>
      </c>
      <c r="C15" s="7">
        <v>20</v>
      </c>
      <c r="I15" s="3" t="s">
        <v>13</v>
      </c>
      <c r="J15" s="7">
        <v>20</v>
      </c>
    </row>
  </sheetData>
  <mergeCells count="4">
    <mergeCell ref="B12:C12"/>
    <mergeCell ref="B2:G2"/>
    <mergeCell ref="I2:N2"/>
    <mergeCell ref="I12:J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754F-F1CC-4548-A564-D9EB8896AAF5}">
  <dimension ref="B2:N15"/>
  <sheetViews>
    <sheetView showGridLines="0" zoomScaleNormal="100" workbookViewId="0">
      <selection activeCell="G5" sqref="G5"/>
    </sheetView>
  </sheetViews>
  <sheetFormatPr defaultRowHeight="20.100000000000001" customHeight="1" x14ac:dyDescent="0.25"/>
  <cols>
    <col min="1" max="1" width="4.42578125" style="1" customWidth="1"/>
    <col min="2" max="3" width="15.7109375" style="1" bestFit="1" customWidth="1"/>
    <col min="4" max="4" width="12.140625" style="1" customWidth="1"/>
    <col min="5" max="5" width="14.7109375" style="1" bestFit="1" customWidth="1"/>
    <col min="6" max="6" width="9.42578125" style="1" customWidth="1"/>
    <col min="7" max="7" width="11.140625" style="1" customWidth="1"/>
    <col min="8" max="8" width="16.42578125" style="1" bestFit="1" customWidth="1"/>
    <col min="9" max="9" width="15.7109375" style="1" bestFit="1" customWidth="1"/>
    <col min="10" max="10" width="18.7109375" style="1" customWidth="1"/>
    <col min="11" max="11" width="19.42578125" style="1" bestFit="1" customWidth="1"/>
    <col min="12" max="12" width="14.7109375" style="1" bestFit="1" customWidth="1"/>
    <col min="13" max="13" width="12.7109375" style="1" customWidth="1"/>
    <col min="14" max="14" width="13.7109375" style="1" bestFit="1" customWidth="1"/>
    <col min="15" max="15" width="12.42578125" style="1" bestFit="1" customWidth="1"/>
    <col min="16" max="16384" width="9.140625" style="1"/>
  </cols>
  <sheetData>
    <row r="2" spans="2:14" ht="20.100000000000001" customHeight="1" thickBot="1" x14ac:dyDescent="0.3">
      <c r="B2" s="13" t="s">
        <v>16</v>
      </c>
      <c r="C2" s="13"/>
      <c r="D2" s="13"/>
      <c r="E2" s="13"/>
      <c r="F2" s="13"/>
      <c r="G2" s="13"/>
      <c r="I2" s="13" t="s">
        <v>0</v>
      </c>
      <c r="J2" s="13"/>
      <c r="K2" s="13"/>
      <c r="L2" s="13"/>
      <c r="M2" s="13"/>
      <c r="N2" s="13"/>
    </row>
    <row r="3" spans="2:14" ht="20.100000000000001" customHeight="1" thickTop="1" x14ac:dyDescent="0.25"/>
    <row r="4" spans="2:14" ht="39.75" customHeight="1" x14ac:dyDescent="0.25">
      <c r="B4" s="6" t="s">
        <v>1</v>
      </c>
      <c r="C4" s="6" t="s">
        <v>12</v>
      </c>
      <c r="D4" s="6" t="s">
        <v>14</v>
      </c>
      <c r="E4" s="6" t="s">
        <v>13</v>
      </c>
      <c r="F4" s="6" t="s">
        <v>9</v>
      </c>
      <c r="G4" s="6" t="s">
        <v>2</v>
      </c>
      <c r="H4"/>
      <c r="I4" s="6" t="s">
        <v>1</v>
      </c>
      <c r="J4" s="6" t="s">
        <v>12</v>
      </c>
      <c r="K4" s="9" t="s">
        <v>14</v>
      </c>
      <c r="L4" s="9" t="s">
        <v>13</v>
      </c>
      <c r="M4" s="6" t="s">
        <v>9</v>
      </c>
      <c r="N4" s="6" t="s">
        <v>2</v>
      </c>
    </row>
    <row r="5" spans="2:14" ht="20.100000000000001" customHeight="1" x14ac:dyDescent="0.25">
      <c r="B5" s="3" t="s">
        <v>3</v>
      </c>
      <c r="C5" s="3">
        <v>50</v>
      </c>
      <c r="D5" s="3">
        <v>70</v>
      </c>
      <c r="E5" s="3">
        <v>40</v>
      </c>
      <c r="F5" s="7">
        <f>SUMPRODUCT(C5:E5,$B$14:$D$14)</f>
        <v>55.5</v>
      </c>
      <c r="G5" s="3">
        <f t="shared" ref="G5:G10" si="0">RANK(F5,$F$5:$F$10)</f>
        <v>3</v>
      </c>
      <c r="H5"/>
      <c r="I5" s="3" t="s">
        <v>3</v>
      </c>
      <c r="J5" s="3">
        <v>50</v>
      </c>
      <c r="K5" s="3">
        <v>70</v>
      </c>
      <c r="L5" s="3">
        <v>40</v>
      </c>
      <c r="M5" s="5"/>
      <c r="N5" s="3"/>
    </row>
    <row r="6" spans="2:14" ht="20.100000000000001" customHeight="1" x14ac:dyDescent="0.25">
      <c r="B6" s="3" t="s">
        <v>4</v>
      </c>
      <c r="C6" s="3">
        <v>40</v>
      </c>
      <c r="D6" s="3">
        <v>60</v>
      </c>
      <c r="E6" s="3">
        <v>60</v>
      </c>
      <c r="F6" s="7">
        <f t="shared" ref="F6:F10" si="1">SUMPRODUCT(C6:E6,$B$14:$D$14)</f>
        <v>53</v>
      </c>
      <c r="G6" s="3">
        <f t="shared" si="0"/>
        <v>4</v>
      </c>
      <c r="H6"/>
      <c r="I6" s="3" t="s">
        <v>4</v>
      </c>
      <c r="J6" s="3">
        <v>40</v>
      </c>
      <c r="K6" s="3">
        <v>60</v>
      </c>
      <c r="L6" s="3">
        <v>60</v>
      </c>
      <c r="M6" s="5"/>
      <c r="N6" s="3"/>
    </row>
    <row r="7" spans="2:14" ht="20.100000000000001" customHeight="1" x14ac:dyDescent="0.25">
      <c r="B7" s="3" t="s">
        <v>5</v>
      </c>
      <c r="C7" s="3">
        <v>50</v>
      </c>
      <c r="D7" s="3">
        <v>50</v>
      </c>
      <c r="E7" s="3">
        <v>40</v>
      </c>
      <c r="F7" s="7">
        <f t="shared" si="1"/>
        <v>47.5</v>
      </c>
      <c r="G7" s="3">
        <f t="shared" si="0"/>
        <v>5</v>
      </c>
      <c r="H7"/>
      <c r="I7" s="3" t="s">
        <v>5</v>
      </c>
      <c r="J7" s="3">
        <v>50</v>
      </c>
      <c r="K7" s="3">
        <v>50</v>
      </c>
      <c r="L7" s="3">
        <v>40</v>
      </c>
      <c r="M7" s="5"/>
      <c r="N7" s="3"/>
    </row>
    <row r="8" spans="2:14" ht="20.100000000000001" customHeight="1" x14ac:dyDescent="0.25">
      <c r="B8" s="3" t="s">
        <v>6</v>
      </c>
      <c r="C8" s="3">
        <v>60</v>
      </c>
      <c r="D8" s="3">
        <v>80</v>
      </c>
      <c r="E8" s="3">
        <v>80</v>
      </c>
      <c r="F8" s="7">
        <f t="shared" si="1"/>
        <v>73</v>
      </c>
      <c r="G8" s="3">
        <f t="shared" si="0"/>
        <v>1</v>
      </c>
      <c r="H8"/>
      <c r="I8" s="3" t="s">
        <v>6</v>
      </c>
      <c r="J8" s="3">
        <v>60</v>
      </c>
      <c r="K8" s="3">
        <v>80</v>
      </c>
      <c r="L8" s="3">
        <v>80</v>
      </c>
      <c r="M8" s="5"/>
      <c r="N8" s="3"/>
    </row>
    <row r="9" spans="2:14" ht="20.100000000000001" customHeight="1" x14ac:dyDescent="0.25">
      <c r="B9" s="3" t="s">
        <v>7</v>
      </c>
      <c r="C9" s="3">
        <v>70</v>
      </c>
      <c r="D9" s="3">
        <v>50</v>
      </c>
      <c r="E9" s="3">
        <v>50</v>
      </c>
      <c r="F9" s="7">
        <f t="shared" si="1"/>
        <v>57</v>
      </c>
      <c r="G9" s="3">
        <f t="shared" si="0"/>
        <v>2</v>
      </c>
      <c r="H9"/>
      <c r="I9" s="3" t="s">
        <v>7</v>
      </c>
      <c r="J9" s="3">
        <v>70</v>
      </c>
      <c r="K9" s="3">
        <v>50</v>
      </c>
      <c r="L9" s="3">
        <v>50</v>
      </c>
      <c r="M9" s="5"/>
      <c r="N9" s="3"/>
    </row>
    <row r="10" spans="2:14" ht="20.100000000000001" customHeight="1" x14ac:dyDescent="0.25">
      <c r="B10" s="3" t="s">
        <v>8</v>
      </c>
      <c r="C10" s="3">
        <v>30</v>
      </c>
      <c r="D10" s="3">
        <v>60</v>
      </c>
      <c r="E10" s="3">
        <v>40</v>
      </c>
      <c r="F10" s="7">
        <f t="shared" si="1"/>
        <v>44.5</v>
      </c>
      <c r="G10" s="3">
        <f t="shared" si="0"/>
        <v>6</v>
      </c>
      <c r="H10"/>
      <c r="I10" s="3" t="s">
        <v>8</v>
      </c>
      <c r="J10" s="3">
        <v>30</v>
      </c>
      <c r="K10" s="3">
        <v>60</v>
      </c>
      <c r="L10" s="3">
        <v>40</v>
      </c>
      <c r="M10" s="5"/>
      <c r="N10" s="3"/>
    </row>
    <row r="11" spans="2:14" ht="20.100000000000001" customHeight="1" x14ac:dyDescent="0.25">
      <c r="J11" s="2"/>
    </row>
    <row r="12" spans="2:14" ht="20.100000000000001" customHeight="1" x14ac:dyDescent="0.25">
      <c r="B12" s="14" t="s">
        <v>11</v>
      </c>
      <c r="C12" s="14"/>
      <c r="D12" s="14"/>
      <c r="I12" s="14" t="s">
        <v>11</v>
      </c>
      <c r="J12" s="14"/>
      <c r="K12" s="14"/>
    </row>
    <row r="13" spans="2:14" ht="20.100000000000001" customHeight="1" x14ac:dyDescent="0.25">
      <c r="B13" s="3" t="s">
        <v>12</v>
      </c>
      <c r="C13" s="3" t="s">
        <v>14</v>
      </c>
      <c r="D13" s="3" t="s">
        <v>13</v>
      </c>
      <c r="I13" s="3" t="s">
        <v>12</v>
      </c>
      <c r="J13" s="3" t="s">
        <v>14</v>
      </c>
      <c r="K13" s="3" t="s">
        <v>13</v>
      </c>
    </row>
    <row r="14" spans="2:14" ht="20.100000000000001" customHeight="1" x14ac:dyDescent="0.25">
      <c r="B14" s="8">
        <v>0.35</v>
      </c>
      <c r="C14" s="8">
        <v>0.4</v>
      </c>
      <c r="D14" s="8">
        <v>0.25</v>
      </c>
      <c r="I14" s="8">
        <v>0.35</v>
      </c>
      <c r="J14" s="8">
        <v>0.4</v>
      </c>
      <c r="K14" s="8">
        <v>0.25</v>
      </c>
    </row>
    <row r="15" spans="2:14" ht="20.100000000000001" customHeight="1" x14ac:dyDescent="0.25">
      <c r="I15"/>
      <c r="J15"/>
    </row>
  </sheetData>
  <mergeCells count="4">
    <mergeCell ref="B2:G2"/>
    <mergeCell ref="I2:N2"/>
    <mergeCell ref="B12:D12"/>
    <mergeCell ref="I12:K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6460-E039-4127-AE1E-C35F9B2AEDC3}">
  <dimension ref="B2:N18"/>
  <sheetViews>
    <sheetView showGridLines="0" workbookViewId="0">
      <selection activeCell="H21" sqref="H21"/>
    </sheetView>
  </sheetViews>
  <sheetFormatPr defaultRowHeight="20.100000000000001" customHeight="1" x14ac:dyDescent="0.25"/>
  <cols>
    <col min="1" max="1" width="4.42578125" style="1" customWidth="1"/>
    <col min="2" max="2" width="15.7109375" style="1" bestFit="1" customWidth="1"/>
    <col min="3" max="3" width="14" style="1" bestFit="1" customWidth="1"/>
    <col min="4" max="4" width="12.140625" style="1" customWidth="1"/>
    <col min="5" max="5" width="14.7109375" style="1" bestFit="1" customWidth="1"/>
    <col min="6" max="6" width="9.42578125" style="1" customWidth="1"/>
    <col min="7" max="7" width="11.140625" style="1" customWidth="1"/>
    <col min="8" max="8" width="16.42578125" style="1" bestFit="1" customWidth="1"/>
    <col min="9" max="9" width="15" style="1" bestFit="1" customWidth="1"/>
    <col min="10" max="10" width="18.7109375" style="1" customWidth="1"/>
    <col min="11" max="11" width="15.140625" style="1" customWidth="1"/>
    <col min="12" max="12" width="8" style="1" bestFit="1" customWidth="1"/>
    <col min="13" max="13" width="12.7109375" style="1" customWidth="1"/>
    <col min="14" max="14" width="13.7109375" style="1" bestFit="1" customWidth="1"/>
    <col min="15" max="15" width="12.42578125" style="1" bestFit="1" customWidth="1"/>
    <col min="16" max="16384" width="9.140625" style="1"/>
  </cols>
  <sheetData>
    <row r="2" spans="2:14" ht="20.100000000000001" customHeight="1" thickBot="1" x14ac:dyDescent="0.3">
      <c r="B2" s="13" t="s">
        <v>20</v>
      </c>
      <c r="C2" s="13"/>
      <c r="D2" s="13"/>
      <c r="E2" s="13"/>
      <c r="F2" s="13"/>
      <c r="G2" s="13"/>
      <c r="I2" s="13" t="s">
        <v>0</v>
      </c>
      <c r="J2" s="13"/>
      <c r="K2" s="13"/>
      <c r="L2" s="13"/>
      <c r="M2" s="13"/>
      <c r="N2" s="13"/>
    </row>
    <row r="3" spans="2:14" ht="20.100000000000001" customHeight="1" thickTop="1" x14ac:dyDescent="0.25"/>
    <row r="4" spans="2:14" ht="39.75" customHeight="1" x14ac:dyDescent="0.25">
      <c r="B4" s="6" t="s">
        <v>1</v>
      </c>
      <c r="C4" s="6" t="s">
        <v>12</v>
      </c>
      <c r="D4" s="6" t="s">
        <v>14</v>
      </c>
      <c r="E4" s="6" t="s">
        <v>13</v>
      </c>
      <c r="F4"/>
      <c r="G4"/>
      <c r="H4"/>
      <c r="I4" s="6" t="s">
        <v>1</v>
      </c>
      <c r="J4" s="6" t="s">
        <v>12</v>
      </c>
      <c r="K4" s="6" t="s">
        <v>14</v>
      </c>
      <c r="L4" s="6" t="s">
        <v>13</v>
      </c>
      <c r="M4" s="6" t="s">
        <v>9</v>
      </c>
      <c r="N4" s="6" t="s">
        <v>2</v>
      </c>
    </row>
    <row r="5" spans="2:14" ht="20.100000000000001" customHeight="1" x14ac:dyDescent="0.25">
      <c r="B5" s="3" t="s">
        <v>3</v>
      </c>
      <c r="C5" s="3">
        <v>50</v>
      </c>
      <c r="D5" s="3">
        <v>70</v>
      </c>
      <c r="E5" s="3">
        <v>40</v>
      </c>
      <c r="F5"/>
      <c r="G5"/>
      <c r="H5"/>
      <c r="I5" s="3" t="s">
        <v>3</v>
      </c>
      <c r="J5" s="3">
        <v>50</v>
      </c>
      <c r="K5" s="3">
        <v>70</v>
      </c>
      <c r="L5" s="3">
        <v>40</v>
      </c>
      <c r="M5" s="5"/>
      <c r="N5" s="3"/>
    </row>
    <row r="6" spans="2:14" ht="20.100000000000001" customHeight="1" x14ac:dyDescent="0.25">
      <c r="B6" s="3" t="s">
        <v>4</v>
      </c>
      <c r="C6" s="3">
        <v>40</v>
      </c>
      <c r="D6" s="3">
        <v>60</v>
      </c>
      <c r="E6" s="3">
        <v>60</v>
      </c>
      <c r="F6"/>
      <c r="G6"/>
      <c r="H6"/>
      <c r="I6" s="3" t="s">
        <v>4</v>
      </c>
      <c r="J6" s="3">
        <v>40</v>
      </c>
      <c r="K6" s="3">
        <v>60</v>
      </c>
      <c r="L6" s="3">
        <v>60</v>
      </c>
      <c r="M6" s="5"/>
      <c r="N6" s="3"/>
    </row>
    <row r="7" spans="2:14" ht="20.100000000000001" customHeight="1" x14ac:dyDescent="0.25">
      <c r="B7" s="3" t="s">
        <v>5</v>
      </c>
      <c r="C7" s="3">
        <v>50</v>
      </c>
      <c r="D7" s="3">
        <v>50</v>
      </c>
      <c r="E7" s="3">
        <v>40</v>
      </c>
      <c r="F7"/>
      <c r="G7"/>
      <c r="H7"/>
      <c r="I7" s="3" t="s">
        <v>5</v>
      </c>
      <c r="J7" s="3">
        <v>50</v>
      </c>
      <c r="K7" s="3">
        <v>50</v>
      </c>
      <c r="L7" s="3">
        <v>40</v>
      </c>
      <c r="M7" s="5"/>
      <c r="N7" s="3"/>
    </row>
    <row r="8" spans="2:14" ht="20.100000000000001" customHeight="1" x14ac:dyDescent="0.25">
      <c r="B8" s="3" t="s">
        <v>6</v>
      </c>
      <c r="C8" s="3">
        <v>60</v>
      </c>
      <c r="D8" s="3">
        <v>80</v>
      </c>
      <c r="E8" s="3">
        <v>80</v>
      </c>
      <c r="F8"/>
      <c r="G8"/>
      <c r="H8"/>
      <c r="I8" s="3" t="s">
        <v>6</v>
      </c>
      <c r="J8" s="3">
        <v>60</v>
      </c>
      <c r="K8" s="3">
        <v>80</v>
      </c>
      <c r="L8" s="3">
        <v>80</v>
      </c>
      <c r="M8" s="5"/>
      <c r="N8" s="3"/>
    </row>
    <row r="9" spans="2:14" ht="20.100000000000001" customHeight="1" x14ac:dyDescent="0.25">
      <c r="B9" s="3" t="s">
        <v>7</v>
      </c>
      <c r="C9" s="3">
        <v>70</v>
      </c>
      <c r="D9" s="3">
        <v>50</v>
      </c>
      <c r="E9" s="3">
        <v>50</v>
      </c>
      <c r="F9"/>
      <c r="G9"/>
      <c r="H9"/>
      <c r="I9" s="3" t="s">
        <v>7</v>
      </c>
      <c r="J9" s="3">
        <v>70</v>
      </c>
      <c r="K9" s="3">
        <v>50</v>
      </c>
      <c r="L9" s="3">
        <v>50</v>
      </c>
      <c r="M9" s="5"/>
      <c r="N9" s="3"/>
    </row>
    <row r="10" spans="2:14" ht="20.100000000000001" customHeight="1" x14ac:dyDescent="0.25">
      <c r="B10" s="3" t="s">
        <v>8</v>
      </c>
      <c r="C10" s="3">
        <v>30</v>
      </c>
      <c r="D10" s="3">
        <v>60</v>
      </c>
      <c r="E10" s="3">
        <v>40</v>
      </c>
      <c r="F10"/>
      <c r="G10"/>
      <c r="H10"/>
      <c r="I10" s="3" t="s">
        <v>8</v>
      </c>
      <c r="J10" s="3">
        <v>30</v>
      </c>
      <c r="K10" s="3">
        <v>60</v>
      </c>
      <c r="L10" s="3">
        <v>40</v>
      </c>
      <c r="M10" s="5"/>
      <c r="N10" s="3"/>
    </row>
    <row r="11" spans="2:14" ht="20.100000000000001" customHeight="1" x14ac:dyDescent="0.25">
      <c r="J11" s="2"/>
    </row>
    <row r="12" spans="2:14" ht="20.100000000000001" customHeight="1" x14ac:dyDescent="0.25">
      <c r="B12" s="6" t="s">
        <v>1</v>
      </c>
      <c r="C12" s="6" t="s">
        <v>17</v>
      </c>
      <c r="D12" s="6" t="s">
        <v>18</v>
      </c>
      <c r="E12" s="6" t="s">
        <v>19</v>
      </c>
      <c r="F12" s="6" t="s">
        <v>9</v>
      </c>
      <c r="G12" s="6" t="s">
        <v>2</v>
      </c>
      <c r="I12" s="6" t="s">
        <v>1</v>
      </c>
      <c r="J12" s="6" t="s">
        <v>17</v>
      </c>
      <c r="K12" s="6" t="s">
        <v>18</v>
      </c>
      <c r="L12" s="6" t="s">
        <v>19</v>
      </c>
      <c r="M12" s="6" t="s">
        <v>9</v>
      </c>
      <c r="N12" s="6" t="s">
        <v>2</v>
      </c>
    </row>
    <row r="13" spans="2:14" ht="20.100000000000001" customHeight="1" x14ac:dyDescent="0.25">
      <c r="B13" s="3" t="s">
        <v>3</v>
      </c>
      <c r="C13" s="3">
        <f>RANK(C5,C$5:C$10)+COUNTIF(C$5:C5,C5)-1</f>
        <v>3</v>
      </c>
      <c r="D13" s="3">
        <f>RANK(D5,D$5:D$10)+COUNTIF(D$5:D5,D5)-1</f>
        <v>2</v>
      </c>
      <c r="E13" s="3">
        <f>RANK(E5,E$5:E$10)+COUNTIF(E$5:E5,E5)-1</f>
        <v>4</v>
      </c>
      <c r="F13" s="7">
        <f t="shared" ref="F13:F18" si="0">SUM(C13:E13)</f>
        <v>9</v>
      </c>
      <c r="G13" s="7">
        <f>RANK(F13,$F$13:$F$18,1)+COUNTIF(F$13:F13,F13)-1</f>
        <v>2</v>
      </c>
      <c r="I13" s="3" t="s">
        <v>3</v>
      </c>
      <c r="J13" s="3"/>
      <c r="K13" s="3"/>
      <c r="L13" s="3"/>
      <c r="M13" s="7"/>
      <c r="N13" s="3"/>
    </row>
    <row r="14" spans="2:14" ht="20.100000000000001" customHeight="1" x14ac:dyDescent="0.25">
      <c r="B14" s="3" t="s">
        <v>4</v>
      </c>
      <c r="C14" s="3">
        <f>RANK(C6,C$5:C$10)+COUNTIF(C$5:C6,C6)-1</f>
        <v>5</v>
      </c>
      <c r="D14" s="3">
        <f>RANK(D6,D$5:D$10)+COUNTIF(D$5:D6,D6)-1</f>
        <v>3</v>
      </c>
      <c r="E14" s="3">
        <f>RANK(E6,E$5:E$10)+COUNTIF(E$5:E6,E6)-1</f>
        <v>2</v>
      </c>
      <c r="F14" s="7">
        <f t="shared" si="0"/>
        <v>10</v>
      </c>
      <c r="G14" s="7">
        <f>RANK(F14,$F$13:$F$18,1)+COUNTIF(F$13:F14,F14)-1</f>
        <v>3</v>
      </c>
      <c r="I14" s="3" t="s">
        <v>4</v>
      </c>
      <c r="J14" s="3"/>
      <c r="K14" s="3"/>
      <c r="L14" s="3"/>
      <c r="M14" s="7"/>
      <c r="N14" s="3"/>
    </row>
    <row r="15" spans="2:14" ht="20.100000000000001" customHeight="1" x14ac:dyDescent="0.25">
      <c r="B15" s="3" t="s">
        <v>5</v>
      </c>
      <c r="C15" s="3">
        <f>RANK(C7,C$5:C$10)+COUNTIF(C$5:C7,C7)-1</f>
        <v>4</v>
      </c>
      <c r="D15" s="3">
        <f>RANK(D7,D$5:D$10)+COUNTIF(D$5:D7,D7)-1</f>
        <v>5</v>
      </c>
      <c r="E15" s="3">
        <f>RANK(E7,E$5:E$10)+COUNTIF(E$5:E7,E7)-1</f>
        <v>5</v>
      </c>
      <c r="F15" s="7">
        <f t="shared" si="0"/>
        <v>14</v>
      </c>
      <c r="G15" s="7">
        <f>RANK(F15,$F$13:$F$18,1)+COUNTIF(F$13:F15,F15)-1</f>
        <v>5</v>
      </c>
      <c r="I15" s="3" t="s">
        <v>5</v>
      </c>
      <c r="J15" s="3"/>
      <c r="K15" s="3"/>
      <c r="L15" s="3"/>
      <c r="M15" s="7"/>
      <c r="N15" s="3"/>
    </row>
    <row r="16" spans="2:14" ht="20.100000000000001" customHeight="1" x14ac:dyDescent="0.25">
      <c r="B16" s="3" t="s">
        <v>6</v>
      </c>
      <c r="C16" s="3">
        <f>RANK(C8,C$5:C$10)+COUNTIF(C$5:C8,C8)-1</f>
        <v>2</v>
      </c>
      <c r="D16" s="3">
        <f>RANK(D8,D$5:D$10)+COUNTIF(D$5:D8,D8)-1</f>
        <v>1</v>
      </c>
      <c r="E16" s="3">
        <f>RANK(E8,E$5:E$10)+COUNTIF(E$5:E8,E8)-1</f>
        <v>1</v>
      </c>
      <c r="F16" s="7">
        <f t="shared" si="0"/>
        <v>4</v>
      </c>
      <c r="G16" s="7">
        <f>RANK(F16,$F$13:$F$18,1)+COUNTIF(F$13:F16,F16)-1</f>
        <v>1</v>
      </c>
      <c r="I16" s="3" t="s">
        <v>6</v>
      </c>
      <c r="J16" s="3"/>
      <c r="K16" s="3"/>
      <c r="L16" s="3"/>
      <c r="M16" s="7"/>
      <c r="N16" s="3"/>
    </row>
    <row r="17" spans="2:14" ht="20.100000000000001" customHeight="1" x14ac:dyDescent="0.25">
      <c r="B17" s="3" t="s">
        <v>7</v>
      </c>
      <c r="C17" s="3">
        <f>RANK(C9,C$5:C$10)+COUNTIF(C$5:C9,C9)-1</f>
        <v>1</v>
      </c>
      <c r="D17" s="3">
        <f>RANK(D9,D$5:D$10)+COUNTIF(D$5:D9,D9)-1</f>
        <v>6</v>
      </c>
      <c r="E17" s="3">
        <f>RANK(E9,E$5:E$10)+COUNTIF(E$5:E9,E9)-1</f>
        <v>3</v>
      </c>
      <c r="F17" s="7">
        <f t="shared" si="0"/>
        <v>10</v>
      </c>
      <c r="G17" s="7">
        <f>RANK(F17,$F$13:$F$18,1)+COUNTIF(F$13:F17,F17)-1</f>
        <v>4</v>
      </c>
      <c r="I17" s="3" t="s">
        <v>7</v>
      </c>
      <c r="J17" s="3"/>
      <c r="K17" s="3"/>
      <c r="L17" s="3"/>
      <c r="M17" s="7"/>
      <c r="N17" s="3"/>
    </row>
    <row r="18" spans="2:14" ht="20.100000000000001" customHeight="1" x14ac:dyDescent="0.25">
      <c r="B18" s="3" t="s">
        <v>8</v>
      </c>
      <c r="C18" s="3">
        <f>RANK(C10,C$5:C$10)+COUNTIF(C$5:C10,C10)-1</f>
        <v>6</v>
      </c>
      <c r="D18" s="3">
        <f>RANK(D10,D$5:D$10)+COUNTIF(D$5:D10,D10)-1</f>
        <v>4</v>
      </c>
      <c r="E18" s="3">
        <f>RANK(E10,E$5:E$10)+COUNTIF(E$5:E10,E10)-1</f>
        <v>6</v>
      </c>
      <c r="F18" s="7">
        <f t="shared" si="0"/>
        <v>16</v>
      </c>
      <c r="G18" s="7">
        <f>RANK(F18,$F$13:$F$18,1)+COUNTIF(F$13:F18,F18)-1</f>
        <v>6</v>
      </c>
      <c r="I18" s="3" t="s">
        <v>8</v>
      </c>
      <c r="J18" s="3"/>
      <c r="K18" s="3"/>
      <c r="L18" s="3"/>
      <c r="M18" s="7"/>
      <c r="N18" s="3"/>
    </row>
  </sheetData>
  <mergeCells count="2">
    <mergeCell ref="B2:G2"/>
    <mergeCell ref="I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rank (inequal)</vt:lpstr>
      <vt:lpstr>sumproduct+rank (Inequal)</vt:lpstr>
      <vt:lpstr>sum+rank (equal)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dcterms:created xsi:type="dcterms:W3CDTF">2015-06-05T18:17:20Z</dcterms:created>
  <dcterms:modified xsi:type="dcterms:W3CDTF">2022-04-20T09:26:37Z</dcterms:modified>
</cp:coreProperties>
</file>