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3250_62-0019_Rubayed Razib_how to separate date in excel using formula\"/>
    </mc:Choice>
  </mc:AlternateContent>
  <xr:revisionPtr revIDLastSave="0" documentId="13_ncr:1_{B01E2955-74B9-4E67-BB1F-1861BE53BAD4}" xr6:coauthVersionLast="47" xr6:coauthVersionMax="47" xr10:uidLastSave="{00000000-0000-0000-0000-000000000000}"/>
  <bookViews>
    <workbookView xWindow="-120" yWindow="-120" windowWidth="20730" windowHeight="11760" xr2:uid="{52F17590-C9C5-4279-B0FF-5989228EBD13}"/>
  </bookViews>
  <sheets>
    <sheet name="Dataset" sheetId="5" r:id="rId1"/>
    <sheet name="TEXT Function " sheetId="1" r:id="rId2"/>
    <sheet name="Date Functions" sheetId="3" r:id="rId3"/>
    <sheet name="INT Function" sheetId="9" r:id="rId4"/>
    <sheet name="TRUNC Function" sheetId="10" r:id="rId5"/>
    <sheet name="ROUNDDOWN Function" sheetId="11" r:id="rId6"/>
    <sheet name="Power Query" sheetId="4" r:id="rId7"/>
    <sheet name="Text to Column" sheetId="7" r:id="rId8"/>
    <sheet name="Flah Fill" sheetId="8" r:id="rId9"/>
  </sheets>
  <definedNames>
    <definedName name="ExternalData_1" localSheetId="6" hidden="1">'Power Query'!$C$4:$F$10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0" l="1"/>
  <c r="C7" i="10"/>
  <c r="C8" i="10"/>
  <c r="C9" i="10"/>
  <c r="C10" i="10"/>
  <c r="C5" i="10"/>
  <c r="C6" i="11"/>
  <c r="C7" i="11"/>
  <c r="C8" i="11"/>
  <c r="C9" i="11"/>
  <c r="C10" i="11"/>
  <c r="C5" i="11"/>
  <c r="C6" i="9"/>
  <c r="C7" i="9"/>
  <c r="C8" i="9"/>
  <c r="C9" i="9"/>
  <c r="C10" i="9"/>
  <c r="C5" i="9"/>
  <c r="F5" i="3"/>
  <c r="F6" i="3"/>
  <c r="F7" i="3"/>
  <c r="F8" i="3"/>
  <c r="F9" i="3"/>
  <c r="F10" i="3"/>
  <c r="E5" i="3"/>
  <c r="E6" i="3"/>
  <c r="E7" i="3"/>
  <c r="E8" i="3"/>
  <c r="E9" i="3"/>
  <c r="E10" i="3"/>
  <c r="D5" i="3"/>
  <c r="D6" i="3"/>
  <c r="D7" i="3"/>
  <c r="D8" i="3"/>
  <c r="D9" i="3"/>
  <c r="D10" i="3"/>
  <c r="C6" i="3"/>
  <c r="C7" i="3"/>
  <c r="C8" i="3"/>
  <c r="C9" i="3"/>
  <c r="C10" i="3"/>
  <c r="F6" i="1"/>
  <c r="F7" i="1"/>
  <c r="F8" i="1"/>
  <c r="F9" i="1"/>
  <c r="F10" i="1"/>
  <c r="F5" i="1"/>
  <c r="E6" i="1"/>
  <c r="E7" i="1"/>
  <c r="E8" i="1"/>
  <c r="E9" i="1"/>
  <c r="E10" i="1"/>
  <c r="E5" i="1"/>
  <c r="D6" i="1"/>
  <c r="D7" i="1"/>
  <c r="D8" i="1"/>
  <c r="D9" i="1"/>
  <c r="D10" i="1"/>
  <c r="D5" i="1"/>
  <c r="C6" i="1"/>
  <c r="C7" i="1"/>
  <c r="C8" i="1"/>
  <c r="C9" i="1"/>
  <c r="C10" i="1"/>
  <c r="C5" i="1"/>
  <c r="C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D6CECA9-4611-4266-BB0A-6808435E5C16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  <connection id="2" xr16:uid="{AEFC1401-48CB-4716-A3EF-4E91427F30E9}" keepAlive="1" name="Query - Table1 (2)" description="Connection to the 'Table1 (2)' query in the workbook." type="5" refreshedVersion="0" background="1">
    <dbPr connection="Provider=Microsoft.Mashup.OleDb.1;Data Source=$Workbook$;Location=&quot;Table1 (2)&quot;;Extended Properties=&quot;&quot;" command="SELECT * FROM [Table1 (2)]"/>
  </connection>
  <connection id="3" xr16:uid="{2EFFCED5-E06B-4EA8-A4C0-34E8247A7C79}" keepAlive="1" name="Query - Table4" description="Connection to the 'Table4' query in the workbook." type="5" refreshedVersion="0" background="1">
    <dbPr connection="Provider=Microsoft.Mashup.OleDb.1;Data Source=$Workbook$;Location=Table4;Extended Properties=&quot;&quot;" command="SELECT * FROM [Table4]"/>
  </connection>
  <connection id="4" xr16:uid="{D8839222-6ED9-4AE2-89BD-4F262509C913}" keepAlive="1" name="Query - Table4 (2)" description="Connection to the 'Table4 (2)' query in the workbook." type="5" refreshedVersion="0" background="1">
    <dbPr connection="Provider=Microsoft.Mashup.OleDb.1;Data Source=$Workbook$;Location=&quot;Table4 (2)&quot;;Extended Properties=&quot;&quot;" command="SELECT * FROM [Table4 (2)]"/>
  </connection>
  <connection id="5" xr16:uid="{44D8A117-9911-46D2-B29A-4F43CEF013B5}" keepAlive="1" name="Query - Table4 (3)" description="Connection to the 'Table4 (3)' query in the workbook." type="5" refreshedVersion="7" background="1" saveData="1">
    <dbPr connection="Provider=Microsoft.Mashup.OleDb.1;Data Source=$Workbook$;Location=&quot;Table4 (3)&quot;;Extended Properties=&quot;&quot;" command="SELECT * FROM [Table4 (3)]"/>
  </connection>
</connections>
</file>

<file path=xl/sharedStrings.xml><?xml version="1.0" encoding="utf-8"?>
<sst xmlns="http://schemas.openxmlformats.org/spreadsheetml/2006/main" count="51" uniqueCount="20">
  <si>
    <t>Original Date</t>
  </si>
  <si>
    <t>Month</t>
  </si>
  <si>
    <t>Day</t>
  </si>
  <si>
    <t>Year</t>
  </si>
  <si>
    <t xml:space="preserve">Date </t>
  </si>
  <si>
    <t>Date</t>
  </si>
  <si>
    <t>Time</t>
  </si>
  <si>
    <t>8/11/2016  3:36AM</t>
  </si>
  <si>
    <t>2/4/2016  8:24AM</t>
  </si>
  <si>
    <t>5/26/2016  3:36PM</t>
  </si>
  <si>
    <t>4/6/2016  11:02PM</t>
  </si>
  <si>
    <t>1/13/2016  11:31AM</t>
  </si>
  <si>
    <t>5/21/2016  3:36PM</t>
  </si>
  <si>
    <t>3:36AM</t>
  </si>
  <si>
    <t>8:24AM</t>
  </si>
  <si>
    <t>3:36PM</t>
  </si>
  <si>
    <t>11:02PM</t>
  </si>
  <si>
    <t>11:31AM</t>
  </si>
  <si>
    <t>Original Date and Time</t>
  </si>
  <si>
    <t xml:space="preserve">Separate Date Using Formula in Excel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</si>
</sst>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[$-F800]dddd\,\ mmmm\ dd\,\ yyyy"/>
    <numFmt numFmtId="168" formatCode="[$-409]mmmm\ d\,\ yyyy;@"/>
    <numFmt numFmtId="170" formatCode="m/d/yy\ h:mm;@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0" fontId="0" fillId="4" borderId="3" xfId="0" applyNumberFormat="1" applyFont="1" applyFill="1" applyBorder="1" applyAlignment="1">
      <alignment horizontal="center" vertical="center"/>
    </xf>
    <xf numFmtId="170" fontId="0" fillId="0" borderId="3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11"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0" formatCode="m/d/yy\ h:mm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7CFF9B70-F781-4A5D-B360-BF54B91AE6E7}" autoFormatId="16" applyNumberFormats="0" applyBorderFormats="0" applyFontFormats="0" applyPatternFormats="0" applyAlignmentFormats="0" applyWidthHeightFormats="0">
  <queryTableRefresh nextId="6">
    <queryTableFields count="4">
      <queryTableField id="2" name="Date" tableColumnId="2"/>
      <queryTableField id="3" name="Month" tableColumnId="3"/>
      <queryTableField id="4" name="Day" tableColumnId="4"/>
      <queryTableField id="5" name="Year" tableColumnId="5"/>
    </queryTableFields>
    <queryTableDeletedFields count="1">
      <deletedField name="Original Date and Time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85DA0B-5B99-4AC3-8C5E-139C61283EF0}" name="Table4" displayName="Table4" ref="B4:B10" totalsRowShown="0" headerRowDxfId="7" dataDxfId="6" headerRowBorderDxfId="10">
  <tableColumns count="1">
    <tableColumn id="1" xr3:uid="{6C6E18D7-84AE-4313-A534-799929B40977}" name="Original Date and Time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6190161-4C63-4B46-A8A5-DE59B13ABD09}" name="Table4__3" displayName="Table4__3" ref="C4:F10" tableType="queryTable" totalsRowShown="0" headerRowDxfId="1" dataDxfId="0" headerRowBorderDxfId="9">
  <tableColumns count="4">
    <tableColumn id="2" xr3:uid="{9C3AD0D3-B0F5-4290-BF30-06136B074EB1}" uniqueName="2" name="Date" queryTableFieldId="2" dataDxfId="5"/>
    <tableColumn id="3" xr3:uid="{856D4CCF-B86A-4265-9346-6CA11E22D5FE}" uniqueName="3" name="Month" queryTableFieldId="3" dataDxfId="4"/>
    <tableColumn id="4" xr3:uid="{10361641-D44D-4ADA-B791-ADB33074541B}" uniqueName="4" name="Day" queryTableFieldId="4" dataDxfId="3"/>
    <tableColumn id="5" xr3:uid="{EA5ABCB0-0BBC-4A27-9DA1-5109D2136643}" uniqueName="5" name="Year" queryTableFieldId="5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A4027-A5D6-44BB-9CE2-915C6AA6996A}">
  <dimension ref="B2:B10"/>
  <sheetViews>
    <sheetView showGridLines="0" tabSelected="1" workbookViewId="0">
      <selection activeCell="B5" sqref="B5"/>
    </sheetView>
  </sheetViews>
  <sheetFormatPr defaultRowHeight="20.100000000000001" customHeight="1" x14ac:dyDescent="0.25"/>
  <cols>
    <col min="1" max="1" width="9.140625" style="1"/>
    <col min="2" max="2" width="39.85546875" style="1" bestFit="1" customWidth="1"/>
    <col min="3" max="3" width="10.42578125" style="1" bestFit="1" customWidth="1"/>
    <col min="4" max="4" width="6.28515625" style="1" customWidth="1"/>
    <col min="5" max="5" width="7.42578125" style="1" customWidth="1"/>
    <col min="6" max="16384" width="9.140625" style="1"/>
  </cols>
  <sheetData>
    <row r="2" spans="2:2" ht="20.100000000000001" customHeight="1" thickBot="1" x14ac:dyDescent="0.3">
      <c r="B2" s="8" t="s">
        <v>19</v>
      </c>
    </row>
    <row r="3" spans="2:2" ht="20.100000000000001" customHeight="1" thickTop="1" x14ac:dyDescent="0.25"/>
    <row r="4" spans="2:2" ht="20.100000000000001" customHeight="1" x14ac:dyDescent="0.25">
      <c r="B4" s="4" t="s">
        <v>18</v>
      </c>
    </row>
    <row r="5" spans="2:2" ht="20.100000000000001" customHeight="1" x14ac:dyDescent="0.25">
      <c r="B5" s="11">
        <v>42593.15</v>
      </c>
    </row>
    <row r="6" spans="2:2" ht="20.100000000000001" customHeight="1" x14ac:dyDescent="0.25">
      <c r="B6" s="11">
        <v>42404.35</v>
      </c>
    </row>
    <row r="7" spans="2:2" ht="20.100000000000001" customHeight="1" x14ac:dyDescent="0.25">
      <c r="B7" s="11">
        <v>42516.65</v>
      </c>
    </row>
    <row r="8" spans="2:2" ht="20.100000000000001" customHeight="1" x14ac:dyDescent="0.25">
      <c r="B8" s="11">
        <v>42466.96</v>
      </c>
    </row>
    <row r="9" spans="2:2" ht="20.100000000000001" customHeight="1" x14ac:dyDescent="0.25">
      <c r="B9" s="11">
        <v>42382.48</v>
      </c>
    </row>
    <row r="10" spans="2:2" ht="20.100000000000001" customHeight="1" x14ac:dyDescent="0.25">
      <c r="B10" s="11">
        <v>42511.65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B0C73-8879-49CE-8DF1-755BC2AC00FB}">
  <dimension ref="B2:F13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9.140625" style="1"/>
    <col min="2" max="2" width="23.85546875" style="1" bestFit="1" customWidth="1"/>
    <col min="3" max="3" width="15.28515625" style="1" customWidth="1"/>
    <col min="4" max="4" width="10.85546875" style="1" customWidth="1"/>
    <col min="5" max="5" width="11.42578125" style="1" bestFit="1" customWidth="1"/>
    <col min="6" max="6" width="11.42578125" style="1" customWidth="1"/>
    <col min="7" max="16384" width="9.140625" style="1"/>
  </cols>
  <sheetData>
    <row r="2" spans="2:6" ht="20.100000000000001" customHeight="1" x14ac:dyDescent="0.25">
      <c r="B2" s="9" t="s">
        <v>19</v>
      </c>
      <c r="C2" s="9"/>
      <c r="D2" s="9"/>
      <c r="E2" s="9"/>
      <c r="F2" s="9"/>
    </row>
    <row r="4" spans="2:6" ht="19.5" customHeight="1" x14ac:dyDescent="0.25">
      <c r="B4" s="7" t="s">
        <v>18</v>
      </c>
      <c r="C4" s="7" t="s">
        <v>5</v>
      </c>
      <c r="D4" s="7" t="s">
        <v>1</v>
      </c>
      <c r="E4" s="7" t="s">
        <v>2</v>
      </c>
      <c r="F4" s="7" t="s">
        <v>3</v>
      </c>
    </row>
    <row r="5" spans="2:6" ht="20.100000000000001" customHeight="1" x14ac:dyDescent="0.25">
      <c r="B5" s="11">
        <v>42227.15</v>
      </c>
      <c r="C5" s="10" t="str">
        <f>TEXT(B5,"m/d/yyyy")</f>
        <v>8/11/2015</v>
      </c>
      <c r="D5" s="15" t="str">
        <f>TEXT(B5,"mmmm")</f>
        <v>August</v>
      </c>
      <c r="E5" s="15" t="str">
        <f>TEXT(B5,"dddd")</f>
        <v>Tuesday</v>
      </c>
      <c r="F5" s="6" t="str">
        <f>TEXT(B5,"yyyy")</f>
        <v>2015</v>
      </c>
    </row>
    <row r="6" spans="2:6" ht="20.100000000000001" customHeight="1" x14ac:dyDescent="0.25">
      <c r="B6" s="11">
        <v>42404.35</v>
      </c>
      <c r="C6" s="10" t="str">
        <f t="shared" ref="C6:C10" si="0">TEXT(B6,"m/d/yyyy")</f>
        <v>2/4/2016</v>
      </c>
      <c r="D6" s="15" t="str">
        <f t="shared" ref="D6:D10" si="1">TEXT(B6,"mmmm")</f>
        <v>February</v>
      </c>
      <c r="E6" s="15" t="str">
        <f t="shared" ref="E6:E10" si="2">TEXT(B6,"dddd")</f>
        <v>Thursday</v>
      </c>
      <c r="F6" s="6" t="str">
        <f t="shared" ref="F6:F10" si="3">TEXT(B6,"yyyy")</f>
        <v>2016</v>
      </c>
    </row>
    <row r="7" spans="2:6" ht="20.100000000000001" customHeight="1" x14ac:dyDescent="0.25">
      <c r="B7" s="11">
        <v>42516.65</v>
      </c>
      <c r="C7" s="10" t="str">
        <f t="shared" si="0"/>
        <v>5/26/2016</v>
      </c>
      <c r="D7" s="15" t="str">
        <f t="shared" si="1"/>
        <v>May</v>
      </c>
      <c r="E7" s="15" t="str">
        <f t="shared" si="2"/>
        <v>Thursday</v>
      </c>
      <c r="F7" s="6" t="str">
        <f t="shared" si="3"/>
        <v>2016</v>
      </c>
    </row>
    <row r="8" spans="2:6" ht="20.100000000000001" customHeight="1" x14ac:dyDescent="0.25">
      <c r="B8" s="11">
        <v>42831.96</v>
      </c>
      <c r="C8" s="10" t="str">
        <f t="shared" si="0"/>
        <v>4/6/2017</v>
      </c>
      <c r="D8" s="15" t="str">
        <f t="shared" si="1"/>
        <v>April</v>
      </c>
      <c r="E8" s="15" t="str">
        <f t="shared" si="2"/>
        <v>Thursday</v>
      </c>
      <c r="F8" s="6" t="str">
        <f t="shared" si="3"/>
        <v>2017</v>
      </c>
    </row>
    <row r="9" spans="2:6" ht="20.100000000000001" customHeight="1" x14ac:dyDescent="0.25">
      <c r="B9" s="11">
        <v>42382.48</v>
      </c>
      <c r="C9" s="10" t="str">
        <f t="shared" si="0"/>
        <v>1/13/2016</v>
      </c>
      <c r="D9" s="15" t="str">
        <f t="shared" si="1"/>
        <v>January</v>
      </c>
      <c r="E9" s="15" t="str">
        <f t="shared" si="2"/>
        <v>Wednesday</v>
      </c>
      <c r="F9" s="6" t="str">
        <f t="shared" si="3"/>
        <v>2016</v>
      </c>
    </row>
    <row r="10" spans="2:6" ht="20.100000000000001" customHeight="1" x14ac:dyDescent="0.25">
      <c r="B10" s="11">
        <v>43606.65</v>
      </c>
      <c r="C10" s="10" t="str">
        <f t="shared" si="0"/>
        <v>5/21/2019</v>
      </c>
      <c r="D10" s="15" t="str">
        <f t="shared" si="1"/>
        <v>May</v>
      </c>
      <c r="E10" s="15" t="str">
        <f t="shared" si="2"/>
        <v>Tuesday</v>
      </c>
      <c r="F10" s="6" t="str">
        <f t="shared" si="3"/>
        <v>2019</v>
      </c>
    </row>
    <row r="13" spans="2:6" ht="20.100000000000001" customHeight="1" x14ac:dyDescent="0.25">
      <c r="B13" s="2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9FF0E-AE09-41BE-8EE1-04091ED99798}">
  <dimension ref="B2:F13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4" style="1" customWidth="1"/>
    <col min="2" max="2" width="23.85546875" style="1" bestFit="1" customWidth="1"/>
    <col min="3" max="3" width="15.42578125" style="1" bestFit="1" customWidth="1"/>
    <col min="4" max="4" width="8.85546875" style="1" customWidth="1"/>
    <col min="5" max="5" width="8.42578125" style="1" customWidth="1"/>
    <col min="6" max="16384" width="9.140625" style="1"/>
  </cols>
  <sheetData>
    <row r="2" spans="2:6" ht="20.100000000000001" customHeight="1" x14ac:dyDescent="0.25">
      <c r="B2" s="9" t="s">
        <v>19</v>
      </c>
      <c r="C2" s="9"/>
      <c r="D2" s="9"/>
      <c r="E2" s="9"/>
      <c r="F2" s="9"/>
    </row>
    <row r="4" spans="2:6" ht="20.100000000000001" customHeight="1" x14ac:dyDescent="0.25">
      <c r="B4" s="7" t="s">
        <v>18</v>
      </c>
      <c r="C4" s="7" t="s">
        <v>5</v>
      </c>
      <c r="D4" s="7" t="s">
        <v>1</v>
      </c>
      <c r="E4" s="7" t="s">
        <v>2</v>
      </c>
      <c r="F4" s="7" t="s">
        <v>3</v>
      </c>
    </row>
    <row r="5" spans="2:6" ht="20.100000000000001" customHeight="1" x14ac:dyDescent="0.25">
      <c r="B5" s="11">
        <v>42227.15</v>
      </c>
      <c r="C5" s="10">
        <f>DATE(YEAR(B5),MONTH(B5),DAY(B5))</f>
        <v>42227</v>
      </c>
      <c r="D5" s="14">
        <f>MONTH(B5)</f>
        <v>8</v>
      </c>
      <c r="E5" s="14">
        <f>DAY(B5)</f>
        <v>11</v>
      </c>
      <c r="F5" s="14">
        <f>YEAR(B5)</f>
        <v>2015</v>
      </c>
    </row>
    <row r="6" spans="2:6" ht="20.100000000000001" customHeight="1" x14ac:dyDescent="0.25">
      <c r="B6" s="11">
        <v>42404.35</v>
      </c>
      <c r="C6" s="10">
        <f t="shared" ref="C6:C10" si="0">DATE(YEAR(B6),MONTH(B6),DAY(B6))</f>
        <v>42404</v>
      </c>
      <c r="D6" s="14">
        <f t="shared" ref="D6:D10" si="1">MONTH(B6)</f>
        <v>2</v>
      </c>
      <c r="E6" s="14">
        <f t="shared" ref="E6:E10" si="2">DAY(B6)</f>
        <v>4</v>
      </c>
      <c r="F6" s="14">
        <f t="shared" ref="F6:F10" si="3">YEAR(B6)</f>
        <v>2016</v>
      </c>
    </row>
    <row r="7" spans="2:6" ht="20.100000000000001" customHeight="1" x14ac:dyDescent="0.25">
      <c r="B7" s="11">
        <v>42516.65</v>
      </c>
      <c r="C7" s="10">
        <f t="shared" si="0"/>
        <v>42516</v>
      </c>
      <c r="D7" s="14">
        <f t="shared" si="1"/>
        <v>5</v>
      </c>
      <c r="E7" s="14">
        <f t="shared" si="2"/>
        <v>26</v>
      </c>
      <c r="F7" s="14">
        <f t="shared" si="3"/>
        <v>2016</v>
      </c>
    </row>
    <row r="8" spans="2:6" ht="20.100000000000001" customHeight="1" x14ac:dyDescent="0.25">
      <c r="B8" s="11">
        <v>42831.96</v>
      </c>
      <c r="C8" s="10">
        <f t="shared" si="0"/>
        <v>42831</v>
      </c>
      <c r="D8" s="14">
        <f t="shared" si="1"/>
        <v>4</v>
      </c>
      <c r="E8" s="14">
        <f t="shared" si="2"/>
        <v>6</v>
      </c>
      <c r="F8" s="14">
        <f t="shared" si="3"/>
        <v>2017</v>
      </c>
    </row>
    <row r="9" spans="2:6" ht="20.100000000000001" customHeight="1" x14ac:dyDescent="0.25">
      <c r="B9" s="11">
        <v>42382.48</v>
      </c>
      <c r="C9" s="10">
        <f t="shared" si="0"/>
        <v>42382</v>
      </c>
      <c r="D9" s="14">
        <f t="shared" si="1"/>
        <v>1</v>
      </c>
      <c r="E9" s="14">
        <f t="shared" si="2"/>
        <v>13</v>
      </c>
      <c r="F9" s="14">
        <f t="shared" si="3"/>
        <v>2016</v>
      </c>
    </row>
    <row r="10" spans="2:6" ht="20.100000000000001" customHeight="1" x14ac:dyDescent="0.25">
      <c r="B10" s="11">
        <v>43606.65</v>
      </c>
      <c r="C10" s="10">
        <f t="shared" si="0"/>
        <v>43606</v>
      </c>
      <c r="D10" s="14">
        <f t="shared" si="1"/>
        <v>5</v>
      </c>
      <c r="E10" s="14">
        <f t="shared" si="2"/>
        <v>21</v>
      </c>
      <c r="F10" s="14">
        <f t="shared" si="3"/>
        <v>2019</v>
      </c>
    </row>
    <row r="13" spans="2:6" ht="20.100000000000001" customHeight="1" x14ac:dyDescent="0.25">
      <c r="B13" s="2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7987B-B54B-478F-BEAB-54E205F6C55B}">
  <dimension ref="B2:D11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9.140625" style="1"/>
    <col min="2" max="2" width="23.85546875" style="1" bestFit="1" customWidth="1"/>
    <col min="3" max="3" width="16.42578125" style="1" customWidth="1"/>
    <col min="4" max="4" width="11.7109375" style="1" bestFit="1" customWidth="1"/>
    <col min="5" max="5" width="7.42578125" style="1" customWidth="1"/>
    <col min="6" max="16384" width="9.140625" style="1"/>
  </cols>
  <sheetData>
    <row r="2" spans="2:4" ht="20.100000000000001" customHeight="1" x14ac:dyDescent="0.25">
      <c r="B2" s="9" t="s">
        <v>19</v>
      </c>
      <c r="C2" s="9"/>
    </row>
    <row r="4" spans="2:4" ht="20.100000000000001" customHeight="1" x14ac:dyDescent="0.25">
      <c r="B4" s="7" t="s">
        <v>18</v>
      </c>
      <c r="C4" s="7" t="s">
        <v>5</v>
      </c>
    </row>
    <row r="5" spans="2:4" ht="20.100000000000001" customHeight="1" x14ac:dyDescent="0.25">
      <c r="B5" s="11">
        <v>42593.15</v>
      </c>
      <c r="C5" s="5">
        <f>INT(B5)</f>
        <v>42593</v>
      </c>
    </row>
    <row r="6" spans="2:4" ht="20.100000000000001" customHeight="1" x14ac:dyDescent="0.25">
      <c r="B6" s="11">
        <v>42404.35</v>
      </c>
      <c r="C6" s="5">
        <f t="shared" ref="C6:C10" si="0">INT(B6)</f>
        <v>42404</v>
      </c>
    </row>
    <row r="7" spans="2:4" ht="20.100000000000001" customHeight="1" x14ac:dyDescent="0.25">
      <c r="B7" s="11">
        <v>42516.65</v>
      </c>
      <c r="C7" s="5">
        <f t="shared" si="0"/>
        <v>42516</v>
      </c>
    </row>
    <row r="8" spans="2:4" ht="20.100000000000001" customHeight="1" x14ac:dyDescent="0.25">
      <c r="B8" s="11">
        <v>42466.96</v>
      </c>
      <c r="C8" s="5">
        <f t="shared" si="0"/>
        <v>42466</v>
      </c>
    </row>
    <row r="9" spans="2:4" ht="20.100000000000001" customHeight="1" x14ac:dyDescent="0.25">
      <c r="B9" s="11">
        <v>42382.48</v>
      </c>
      <c r="C9" s="5">
        <f t="shared" si="0"/>
        <v>42382</v>
      </c>
    </row>
    <row r="10" spans="2:4" ht="20.100000000000001" customHeight="1" x14ac:dyDescent="0.25">
      <c r="B10" s="11">
        <v>42511.65</v>
      </c>
      <c r="C10" s="5">
        <f t="shared" si="0"/>
        <v>42511</v>
      </c>
    </row>
    <row r="11" spans="2:4" ht="20.100000000000001" customHeight="1" x14ac:dyDescent="0.25">
      <c r="D11" s="13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0C65E-2A93-479D-9057-BB8F243FC2B0}">
  <dimension ref="B2:C11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9.140625" style="1"/>
    <col min="2" max="2" width="31.42578125" style="1" customWidth="1"/>
    <col min="3" max="3" width="15.42578125" style="1" bestFit="1" customWidth="1"/>
    <col min="4" max="4" width="9" style="1" bestFit="1" customWidth="1"/>
    <col min="5" max="5" width="7.42578125" style="1" customWidth="1"/>
    <col min="6" max="16384" width="9.140625" style="1"/>
  </cols>
  <sheetData>
    <row r="2" spans="2:3" ht="20.100000000000001" customHeight="1" x14ac:dyDescent="0.25">
      <c r="B2" s="9" t="s">
        <v>19</v>
      </c>
      <c r="C2" s="9"/>
    </row>
    <row r="4" spans="2:3" ht="20.100000000000001" customHeight="1" x14ac:dyDescent="0.25">
      <c r="B4" s="7" t="s">
        <v>18</v>
      </c>
      <c r="C4" s="7" t="s">
        <v>4</v>
      </c>
    </row>
    <row r="5" spans="2:3" ht="20.100000000000001" customHeight="1" x14ac:dyDescent="0.25">
      <c r="B5" s="11">
        <v>42593.15</v>
      </c>
      <c r="C5" s="11">
        <f>TRUNC(B5)</f>
        <v>42593</v>
      </c>
    </row>
    <row r="6" spans="2:3" ht="20.100000000000001" customHeight="1" x14ac:dyDescent="0.25">
      <c r="B6" s="11">
        <v>42404.35</v>
      </c>
      <c r="C6" s="11">
        <f t="shared" ref="C6:C10" si="0">TRUNC(B6)</f>
        <v>42404</v>
      </c>
    </row>
    <row r="7" spans="2:3" ht="20.100000000000001" customHeight="1" x14ac:dyDescent="0.25">
      <c r="B7" s="11">
        <v>42516.65</v>
      </c>
      <c r="C7" s="11">
        <f t="shared" si="0"/>
        <v>42516</v>
      </c>
    </row>
    <row r="8" spans="2:3" ht="20.100000000000001" customHeight="1" x14ac:dyDescent="0.25">
      <c r="B8" s="11">
        <v>42466.96</v>
      </c>
      <c r="C8" s="11">
        <f t="shared" si="0"/>
        <v>42466</v>
      </c>
    </row>
    <row r="9" spans="2:3" ht="20.100000000000001" customHeight="1" x14ac:dyDescent="0.25">
      <c r="B9" s="11">
        <v>42382.48</v>
      </c>
      <c r="C9" s="11">
        <f t="shared" si="0"/>
        <v>42382</v>
      </c>
    </row>
    <row r="10" spans="2:3" ht="20.100000000000001" customHeight="1" x14ac:dyDescent="0.25">
      <c r="B10" s="11">
        <v>42511.65</v>
      </c>
      <c r="C10" s="11">
        <f t="shared" si="0"/>
        <v>42511</v>
      </c>
    </row>
    <row r="11" spans="2:3" ht="20.100000000000001" customHeight="1" x14ac:dyDescent="0.25">
      <c r="C11" s="1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411DC-B671-48E8-8F64-EB916C628601}">
  <dimension ref="B2:C10"/>
  <sheetViews>
    <sheetView showGridLines="0" workbookViewId="0">
      <selection activeCell="C5" sqref="C5:C10"/>
    </sheetView>
  </sheetViews>
  <sheetFormatPr defaultRowHeight="20.100000000000001" customHeight="1" x14ac:dyDescent="0.25"/>
  <cols>
    <col min="1" max="1" width="9.140625" style="1"/>
    <col min="2" max="2" width="23.7109375" style="1" customWidth="1"/>
    <col min="3" max="3" width="15.42578125" style="1" customWidth="1"/>
    <col min="4" max="4" width="11.5703125" style="1" bestFit="1" customWidth="1"/>
    <col min="5" max="5" width="7.42578125" style="1" customWidth="1"/>
    <col min="6" max="16384" width="9.140625" style="1"/>
  </cols>
  <sheetData>
    <row r="2" spans="2:3" ht="20.100000000000001" customHeight="1" x14ac:dyDescent="0.25">
      <c r="B2" s="9" t="s">
        <v>19</v>
      </c>
      <c r="C2" s="9"/>
    </row>
    <row r="4" spans="2:3" ht="20.100000000000001" customHeight="1" x14ac:dyDescent="0.25">
      <c r="B4" s="7" t="s">
        <v>18</v>
      </c>
      <c r="C4" s="7" t="s">
        <v>5</v>
      </c>
    </row>
    <row r="5" spans="2:3" ht="20.100000000000001" customHeight="1" x14ac:dyDescent="0.25">
      <c r="B5" s="11">
        <v>42593.15</v>
      </c>
      <c r="C5" s="11">
        <f>ROUNDDOWN(B5,0)</f>
        <v>42593</v>
      </c>
    </row>
    <row r="6" spans="2:3" ht="20.100000000000001" customHeight="1" x14ac:dyDescent="0.25">
      <c r="B6" s="11">
        <v>42404.35</v>
      </c>
      <c r="C6" s="11">
        <f t="shared" ref="C6:C10" si="0">ROUNDDOWN(B6,0)</f>
        <v>42404</v>
      </c>
    </row>
    <row r="7" spans="2:3" ht="20.100000000000001" customHeight="1" x14ac:dyDescent="0.25">
      <c r="B7" s="11">
        <v>42516.65</v>
      </c>
      <c r="C7" s="11">
        <f t="shared" si="0"/>
        <v>42516</v>
      </c>
    </row>
    <row r="8" spans="2:3" ht="20.100000000000001" customHeight="1" x14ac:dyDescent="0.25">
      <c r="B8" s="11">
        <v>42466.96</v>
      </c>
      <c r="C8" s="11">
        <f t="shared" si="0"/>
        <v>42466</v>
      </c>
    </row>
    <row r="9" spans="2:3" ht="20.100000000000001" customHeight="1" x14ac:dyDescent="0.25">
      <c r="B9" s="11">
        <v>42382.48</v>
      </c>
      <c r="C9" s="11">
        <f t="shared" si="0"/>
        <v>42382</v>
      </c>
    </row>
    <row r="10" spans="2:3" ht="20.100000000000001" customHeight="1" x14ac:dyDescent="0.25">
      <c r="B10" s="11">
        <v>42511.65</v>
      </c>
      <c r="C10" s="11">
        <f t="shared" si="0"/>
        <v>42511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99E66-DAA6-462E-BD6B-EBB3AF09B6E7}">
  <dimension ref="B2:F13"/>
  <sheetViews>
    <sheetView showGridLines="0" workbookViewId="0">
      <selection activeCell="B2" sqref="B2:F2"/>
    </sheetView>
  </sheetViews>
  <sheetFormatPr defaultRowHeight="20.100000000000001" customHeight="1" x14ac:dyDescent="0.25"/>
  <cols>
    <col min="1" max="1" width="9.140625" style="1"/>
    <col min="2" max="2" width="25.5703125" style="1" customWidth="1"/>
    <col min="3" max="3" width="11.5703125" style="1" customWidth="1"/>
    <col min="4" max="4" width="9.7109375" style="1" bestFit="1" customWidth="1"/>
    <col min="5" max="5" width="11.5703125" style="1" bestFit="1" customWidth="1"/>
    <col min="6" max="6" width="8.85546875" style="1" bestFit="1" customWidth="1"/>
    <col min="7" max="7" width="9.5703125" style="1" bestFit="1" customWidth="1"/>
    <col min="8" max="16384" width="9.140625" style="1"/>
  </cols>
  <sheetData>
    <row r="2" spans="2:6" ht="20.100000000000001" customHeight="1" x14ac:dyDescent="0.25">
      <c r="B2" s="9" t="s">
        <v>19</v>
      </c>
      <c r="C2" s="9"/>
      <c r="D2" s="9"/>
      <c r="E2" s="9"/>
      <c r="F2" s="9"/>
    </row>
    <row r="4" spans="2:6" ht="20.100000000000001" customHeight="1" x14ac:dyDescent="0.25">
      <c r="B4" s="16" t="s">
        <v>18</v>
      </c>
      <c r="C4" s="16" t="s">
        <v>5</v>
      </c>
      <c r="D4" s="16" t="s">
        <v>1</v>
      </c>
      <c r="E4" s="16" t="s">
        <v>2</v>
      </c>
      <c r="F4" s="16" t="s">
        <v>3</v>
      </c>
    </row>
    <row r="5" spans="2:6" ht="20.100000000000001" customHeight="1" x14ac:dyDescent="0.25">
      <c r="B5" s="17">
        <v>42593.15</v>
      </c>
      <c r="C5" s="5">
        <v>42593</v>
      </c>
      <c r="D5" s="6">
        <v>8</v>
      </c>
      <c r="E5" s="6">
        <v>11</v>
      </c>
      <c r="F5" s="6">
        <v>2016</v>
      </c>
    </row>
    <row r="6" spans="2:6" ht="20.100000000000001" customHeight="1" x14ac:dyDescent="0.25">
      <c r="B6" s="18">
        <v>42404.35</v>
      </c>
      <c r="C6" s="5">
        <v>42404</v>
      </c>
      <c r="D6" s="6">
        <v>2</v>
      </c>
      <c r="E6" s="6">
        <v>4</v>
      </c>
      <c r="F6" s="6">
        <v>2016</v>
      </c>
    </row>
    <row r="7" spans="2:6" ht="20.100000000000001" customHeight="1" x14ac:dyDescent="0.25">
      <c r="B7" s="17">
        <v>42516.65</v>
      </c>
      <c r="C7" s="5">
        <v>42516</v>
      </c>
      <c r="D7" s="6">
        <v>5</v>
      </c>
      <c r="E7" s="6">
        <v>26</v>
      </c>
      <c r="F7" s="6">
        <v>2016</v>
      </c>
    </row>
    <row r="8" spans="2:6" ht="20.100000000000001" customHeight="1" x14ac:dyDescent="0.25">
      <c r="B8" s="18">
        <v>42466.96</v>
      </c>
      <c r="C8" s="5">
        <v>42466</v>
      </c>
      <c r="D8" s="6">
        <v>4</v>
      </c>
      <c r="E8" s="6">
        <v>6</v>
      </c>
      <c r="F8" s="6">
        <v>2016</v>
      </c>
    </row>
    <row r="9" spans="2:6" ht="20.100000000000001" customHeight="1" x14ac:dyDescent="0.25">
      <c r="B9" s="17">
        <v>42382.48</v>
      </c>
      <c r="C9" s="5">
        <v>42382</v>
      </c>
      <c r="D9" s="6">
        <v>1</v>
      </c>
      <c r="E9" s="6">
        <v>13</v>
      </c>
      <c r="F9" s="6">
        <v>2016</v>
      </c>
    </row>
    <row r="10" spans="2:6" ht="20.100000000000001" customHeight="1" x14ac:dyDescent="0.25">
      <c r="B10" s="18">
        <v>42511.65</v>
      </c>
      <c r="C10" s="5">
        <v>42511</v>
      </c>
      <c r="D10" s="6">
        <v>5</v>
      </c>
      <c r="E10" s="6">
        <v>21</v>
      </c>
      <c r="F10" s="6">
        <v>2016</v>
      </c>
    </row>
    <row r="13" spans="2:6" ht="20.100000000000001" customHeight="1" x14ac:dyDescent="0.25">
      <c r="B13" s="2"/>
    </row>
  </sheetData>
  <mergeCells count="1">
    <mergeCell ref="B2:F2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F474-608A-4065-8291-E7A6C2EB17C7}">
  <dimension ref="B2:D10"/>
  <sheetViews>
    <sheetView showGridLines="0" workbookViewId="0">
      <selection activeCell="B5" sqref="B5:B10"/>
    </sheetView>
  </sheetViews>
  <sheetFormatPr defaultRowHeight="20.100000000000001" customHeight="1" x14ac:dyDescent="0.25"/>
  <cols>
    <col min="1" max="1" width="9.140625" style="1"/>
    <col min="2" max="2" width="20.7109375" style="1" customWidth="1"/>
    <col min="3" max="3" width="10.42578125" style="1" bestFit="1" customWidth="1"/>
    <col min="4" max="4" width="11.85546875" style="1" customWidth="1"/>
    <col min="5" max="5" width="7.42578125" style="1" customWidth="1"/>
    <col min="6" max="16384" width="9.140625" style="1"/>
  </cols>
  <sheetData>
    <row r="2" spans="2:4" ht="20.100000000000001" customHeight="1" thickBot="1" x14ac:dyDescent="0.3">
      <c r="B2" s="3" t="s">
        <v>19</v>
      </c>
      <c r="C2" s="3"/>
      <c r="D2" s="3"/>
    </row>
    <row r="3" spans="2:4" ht="20.100000000000001" customHeight="1" thickTop="1" x14ac:dyDescent="0.25"/>
    <row r="4" spans="2:4" ht="20.100000000000001" customHeight="1" x14ac:dyDescent="0.25">
      <c r="B4" s="7" t="s">
        <v>0</v>
      </c>
      <c r="C4" s="7" t="s">
        <v>5</v>
      </c>
      <c r="D4" s="7" t="s">
        <v>6</v>
      </c>
    </row>
    <row r="5" spans="2:4" ht="20.100000000000001" customHeight="1" x14ac:dyDescent="0.25">
      <c r="B5" s="11" t="s">
        <v>7</v>
      </c>
      <c r="C5" s="5">
        <v>42593</v>
      </c>
      <c r="D5" s="6" t="s">
        <v>13</v>
      </c>
    </row>
    <row r="6" spans="2:4" ht="20.100000000000001" customHeight="1" x14ac:dyDescent="0.25">
      <c r="B6" s="11" t="s">
        <v>8</v>
      </c>
      <c r="C6" s="5">
        <v>42404</v>
      </c>
      <c r="D6" s="6" t="s">
        <v>14</v>
      </c>
    </row>
    <row r="7" spans="2:4" ht="20.100000000000001" customHeight="1" x14ac:dyDescent="0.25">
      <c r="B7" s="11" t="s">
        <v>9</v>
      </c>
      <c r="C7" s="5">
        <v>42516</v>
      </c>
      <c r="D7" s="6" t="s">
        <v>15</v>
      </c>
    </row>
    <row r="8" spans="2:4" ht="20.100000000000001" customHeight="1" x14ac:dyDescent="0.25">
      <c r="B8" s="11" t="s">
        <v>10</v>
      </c>
      <c r="C8" s="5">
        <v>42466</v>
      </c>
      <c r="D8" s="6" t="s">
        <v>16</v>
      </c>
    </row>
    <row r="9" spans="2:4" ht="20.100000000000001" customHeight="1" x14ac:dyDescent="0.25">
      <c r="B9" s="11" t="s">
        <v>11</v>
      </c>
      <c r="C9" s="5">
        <v>42382</v>
      </c>
      <c r="D9" s="6" t="s">
        <v>17</v>
      </c>
    </row>
    <row r="10" spans="2:4" ht="20.100000000000001" customHeight="1" x14ac:dyDescent="0.25">
      <c r="B10" s="11" t="s">
        <v>12</v>
      </c>
      <c r="C10" s="5">
        <v>42511</v>
      </c>
      <c r="D10" s="6" t="s">
        <v>15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BE84D-EB36-4022-89C5-3BA9E822A302}">
  <dimension ref="B2:F10"/>
  <sheetViews>
    <sheetView showGridLines="0" workbookViewId="0">
      <selection activeCell="B2" sqref="B2:F2"/>
    </sheetView>
  </sheetViews>
  <sheetFormatPr defaultRowHeight="20.100000000000001" customHeight="1" x14ac:dyDescent="0.25"/>
  <cols>
    <col min="1" max="1" width="9.140625" style="1"/>
    <col min="2" max="2" width="23.85546875" style="1" bestFit="1" customWidth="1"/>
    <col min="3" max="3" width="11.7109375" style="1" bestFit="1" customWidth="1"/>
    <col min="4" max="4" width="7.7109375" style="1" bestFit="1" customWidth="1"/>
    <col min="5" max="5" width="7.42578125" style="1" customWidth="1"/>
    <col min="6" max="16384" width="9.140625" style="1"/>
  </cols>
  <sheetData>
    <row r="2" spans="2:6" ht="20.100000000000001" customHeight="1" x14ac:dyDescent="0.25">
      <c r="B2" s="9" t="s">
        <v>19</v>
      </c>
      <c r="C2" s="9"/>
      <c r="D2" s="9"/>
      <c r="E2" s="9"/>
      <c r="F2" s="9"/>
    </row>
    <row r="4" spans="2:6" ht="20.100000000000001" customHeight="1" x14ac:dyDescent="0.25">
      <c r="B4" s="7" t="s">
        <v>18</v>
      </c>
      <c r="C4" s="7" t="s">
        <v>5</v>
      </c>
      <c r="D4" s="7" t="s">
        <v>1</v>
      </c>
      <c r="E4" s="7" t="s">
        <v>2</v>
      </c>
      <c r="F4" s="7" t="s">
        <v>3</v>
      </c>
    </row>
    <row r="5" spans="2:6" ht="20.100000000000001" customHeight="1" x14ac:dyDescent="0.25">
      <c r="B5" s="11">
        <v>42593.15</v>
      </c>
      <c r="C5" s="5">
        <v>42593</v>
      </c>
      <c r="D5" s="6">
        <v>11</v>
      </c>
      <c r="E5" s="6">
        <v>8</v>
      </c>
      <c r="F5" s="6">
        <v>2016</v>
      </c>
    </row>
    <row r="6" spans="2:6" ht="20.100000000000001" customHeight="1" x14ac:dyDescent="0.25">
      <c r="B6" s="11">
        <v>42404.35</v>
      </c>
      <c r="C6" s="5">
        <v>42404</v>
      </c>
      <c r="D6" s="6">
        <v>4</v>
      </c>
      <c r="E6" s="6">
        <v>2</v>
      </c>
      <c r="F6" s="6">
        <v>2016</v>
      </c>
    </row>
    <row r="7" spans="2:6" ht="20.100000000000001" customHeight="1" x14ac:dyDescent="0.25">
      <c r="B7" s="11">
        <v>42516.65</v>
      </c>
      <c r="C7" s="5">
        <v>42516</v>
      </c>
      <c r="D7" s="6">
        <v>26</v>
      </c>
      <c r="E7" s="6">
        <v>5</v>
      </c>
      <c r="F7" s="6">
        <v>2016</v>
      </c>
    </row>
    <row r="8" spans="2:6" ht="20.100000000000001" customHeight="1" x14ac:dyDescent="0.25">
      <c r="B8" s="11">
        <v>42466.96</v>
      </c>
      <c r="C8" s="5">
        <v>42466</v>
      </c>
      <c r="D8" s="6">
        <v>6</v>
      </c>
      <c r="E8" s="6">
        <v>4</v>
      </c>
      <c r="F8" s="6">
        <v>2016</v>
      </c>
    </row>
    <row r="9" spans="2:6" ht="20.100000000000001" customHeight="1" x14ac:dyDescent="0.25">
      <c r="B9" s="11">
        <v>42382.48</v>
      </c>
      <c r="C9" s="5">
        <v>42382</v>
      </c>
      <c r="D9" s="6">
        <v>13</v>
      </c>
      <c r="E9" s="6">
        <v>1</v>
      </c>
      <c r="F9" s="6">
        <v>2016</v>
      </c>
    </row>
    <row r="10" spans="2:6" ht="20.100000000000001" customHeight="1" x14ac:dyDescent="0.25">
      <c r="B10" s="11">
        <v>42511.65</v>
      </c>
      <c r="C10" s="5">
        <v>42511</v>
      </c>
      <c r="D10" s="6">
        <v>21</v>
      </c>
      <c r="E10" s="6">
        <v>5</v>
      </c>
      <c r="F10" s="6">
        <v>2016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E A A B Q S w M E F A A C A A g A o w q a V J O d t q y j A A A A 9 g A A A B I A H A B D b 2 5 m a W c v U G F j a 2 F n Z S 5 4 b W w g o h g A K K A U A A A A A A A A A A A A A A A A A A A A A A A A A A A A h Y + x D o I w F E V / h X S n L c X B k E c Z X C U x I R r X B i o 2 w s P Q Y v k 3 B z / J X x C j q J v j P f c M 9 9 6 v N 8 j G t g k u u r e m w 5 R E l J N A Y 9 l V B u u U D O 4 Q L k k m Y a P K k 6 p 1 M M l o k 9 F W K T k 6 d 0 4 Y 8 9 5 T H 9 O u r 5 n g P G L 7 f F 2 U R 9 0 q 8 p H N f z k 0 a J 3 C U h M J u 9 c Y K W j E Y 7 o Q g n J g M 4 T c 4 F c Q 0 9 5 n + w N h N T R u 6 L X U G G 4 L Y H M E 9 v 4 g H 1 B L A w Q U A A I A C A C j C p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w q a V H K W j n u 2 A Q A A a g 0 A A B M A H A B G b 3 J t d W x h c y 9 T Z W N 0 a W 9 u M S 5 t I K I Y A C i g F A A A A A A A A A A A A A A A A A A A A A A A A A A A A O 2 W T 2 + C M B j G 7 y R 8 h 6 Z e M C E k b m S X x c O C O 3 j Y l k y T Z T E e K n R C h H Y p d Z k x f P e 1 F B G Q + Q c 3 F x c 9 K L Q v z 6 / 1 f Z 5 q j F 0 e U A I G 6 r N z q 2 u 6 F v u I Y Q 8 M 0 S T E H d A F I e a 6 B s R r Q O f M x W L k / t P F o e X M G c O E v 1 A 2 m 1 A 6 M 9 r L 0 S O K c B e q J + E 4 G T m U c F E y N p V A C z o + I l M p v n j H U C i l p d a Q I R K / U R Y 5 N J x H R E 7 G h q K Z y y V 8 Y s E 0 I C g E P c Q x N A E X 8 8 A T 1 z y I c J K 0 c / U + i T H j Q v 4 V I 7 a W v / M 8 J W x U F m A C m F a a A C P X T + U t O W C M S s h x 2 w R 9 w m 9 s S z 5 V g 3 s Q 2 / T r e e U l C a C q L R L T k U O R P b T Y A V y B o C w t 8 s T 9 d p q u B a Q W W L R H K 2 s z M K 7 a 8 D x d s q V t V Z u c Q d c O S U F p Q U e m 4 B l H 9 E N I K f F 4 D V Q T 2 f B m F K o d S 0 q + q 6 p u n E x 2 Y 8 / Z F 8 + d u + d y r a H 4 n v c 8 e N P S A k / e W / K t h p n 2 U f b w G J s r Y H O b Z y e s f d w J + 1 t u B 4 i s t r i H 7 d O t 7 + X 6 L E n l N s m L S p t y f t 4 v u Y C G P 8 4 Z 9 P v I n T 5 p p f 2 d M H I 7 u T 9 0 3 q / 9 0 y Q R 1 5 d E / H E i G p r 1 X 2 e k 9 o 9 z K n j 7 B V B L A Q I t A B Q A A g A I A K M K m l S T n b a s o w A A A P Y A A A A S A A A A A A A A A A A A A A A A A A A A A A B D b 2 5 m a W c v U G F j a 2 F n Z S 5 4 b W x Q S w E C L Q A U A A I A C A C j C p p U D 8 r p q 6 Q A A A D p A A A A E w A A A A A A A A A A A A A A A A D v A A A A W 0 N v b n R l b n R f V H l w Z X N d L n h t b F B L A Q I t A B Q A A g A I A K M K m l R y l o 5 7 t g E A A G o N A A A T A A A A A A A A A A A A A A A A A O A B A A B G b 3 J t d W x h c y 9 T Z W N 0 a W 9 u M S 5 t U E s F B g A A A A A D A A M A w g A A A O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o 4 A A A A A A A A 2 D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l J l Y 2 9 2 Z X J 5 V G F y Z 2 V 0 U 2 h l Z X Q i I F Z h b H V l P S J z R G F 0 Y X N l d C A o M i k i I C 8 + P E V u d H J 5 I F R 5 c G U 9 I l J l Y 2 9 2 Z X J 5 V G F y Z 2 V 0 Q 2 9 s d W 1 u I i B W Y W x 1 Z T 0 i b D M i I C 8 + P E V u d H J 5 I F R 5 c G U 9 I l J l Y 2 9 2 Z X J 5 V G F y Z 2 V 0 U m 9 3 I i B W Y W x 1 Z T 0 i b D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N V Q w N D o 1 O D o y N S 4 1 M z M w N j M 1 W i I g L z 4 8 R W 5 0 c n k g V H l w Z T 0 i R m l s b E N v b H V t b l R 5 c G V z I i B W Y W x 1 Z T 0 i c 0 J 3 T U R B d z 0 9 I i A v P j x F b n R y e S B U e X B l P S J G a W x s Q 2 9 s d W 1 u T m F t Z X M i I F Z h b H V l P S J z W y Z x d W 9 0 O 0 9 y a W d p b m F s I E R h d G U m c X V v d D s s J n F 1 b 3 Q 7 W W V h c i Z x d W 9 0 O y w m c X V v d D t N b 2 5 0 a C Z x d W 9 0 O y w m c X V v d D t E Y X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T 3 J p Z 2 l u Y W w g R G F 0 Z S w w f S Z x d W 9 0 O y w m c X V v d D t T Z W N 0 a W 9 u M S 9 U Y W J s Z T E v Q X V 0 b 1 J l b W 9 2 Z W R D b 2 x 1 b W 5 z M S 5 7 W W V h c i w x f S Z x d W 9 0 O y w m c X V v d D t T Z W N 0 a W 9 u M S 9 U Y W J s Z T E v Q X V 0 b 1 J l b W 9 2 Z W R D b 2 x 1 b W 5 z M S 5 7 T W 9 u d G g s M n 0 m c X V v d D s s J n F 1 b 3 Q 7 U 2 V j d G l v b j E v V G F i b G U x L 0 F 1 d G 9 S Z W 1 v d m V k Q 2 9 s d W 1 u c z E u e 0 R h e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E v Q X V 0 b 1 J l b W 9 2 Z W R D b 2 x 1 b W 5 z M S 5 7 T 3 J p Z 2 l u Y W w g R G F 0 Z S w w f S Z x d W 9 0 O y w m c X V v d D t T Z W N 0 a W 9 u M S 9 U Y W J s Z T E v Q X V 0 b 1 J l b W 9 2 Z W R D b 2 x 1 b W 5 z M S 5 7 W W V h c i w x f S Z x d W 9 0 O y w m c X V v d D t T Z W N 0 a W 9 u M S 9 U Y W J s Z T E v Q X V 0 b 1 J l b W 9 2 Z W R D b 2 x 1 b W 5 z M S 5 7 T W 9 u d G g s M n 0 m c X V v d D s s J n F 1 b 3 Q 7 U 2 V j d G l v b j E v V G F i b G U x L 0 F 1 d G 9 S Z W 1 v d m V k Q 2 9 s d W 1 u c z E u e 0 R h e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J b n N l c n R l Z C U y M F l l Y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S W 5 z Z X J 0 Z W Q l M j B N b 2 5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J b n N l c n R l Z C U y M E R h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l J l Y 2 9 2 Z X J 5 V G F y Z 2 V 0 U 2 h l Z X Q i I F Z h b H V l P S J z R G F 0 Y X N l d C A o M i k i I C 8 + P E V u d H J 5 I F R 5 c G U 9 I l J l Y 2 9 2 Z X J 5 V G F y Z 2 V 0 Q 2 9 s d W 1 u I i B W Y W x 1 Z T 0 i b D M i I C 8 + P E V u d H J 5 I F R 5 c G U 9 I l J l Y 2 9 2 Z X J 5 V G F y Z 2 V 0 U m 9 3 I i B W Y W x 1 Z T 0 i b D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N V Q w N T o w M D o w M y 4 2 M D Y w M D Q w W i I g L z 4 8 R W 5 0 c n k g V H l w Z T 0 i R m l s b E N v b H V t b l R 5 c G V z I i B W Y W x 1 Z T 0 i c 0 F 3 T U Q i I C 8 + P E V u d H J 5 I F R 5 c G U 9 I k Z p b G x D b 2 x 1 b W 5 O Y W 1 l c y I g V m F s d W U 9 I n N b J n F 1 b 3 Q 7 T W 9 u d G g m c X V v d D s s J n F 1 b 3 Q 7 R G F 5 J n F 1 b 3 Q 7 L C Z x d W 9 0 O 1 l l Y X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g K D I p L 0 F 1 d G 9 S Z W 1 v d m V k Q 2 9 s d W 1 u c z E u e 0 1 v b n R o L D B 9 J n F 1 b 3 Q 7 L C Z x d W 9 0 O 1 N l Y 3 R p b 2 4 x L 1 R h Y m x l M S A o M i k v Q X V 0 b 1 J l b W 9 2 Z W R D b 2 x 1 b W 5 z M S 5 7 R G F 5 L D F 9 J n F 1 b 3 Q 7 L C Z x d W 9 0 O 1 N l Y 3 R p b 2 4 x L 1 R h Y m x l M S A o M i k v Q X V 0 b 1 J l b W 9 2 Z W R D b 2 x 1 b W 5 z M S 5 7 W W V h c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E g K D I p L 0 F 1 d G 9 S Z W 1 v d m V k Q 2 9 s d W 1 u c z E u e 0 1 v b n R o L D B 9 J n F 1 b 3 Q 7 L C Z x d W 9 0 O 1 N l Y 3 R p b 2 4 x L 1 R h Y m x l M S A o M i k v Q X V 0 b 1 J l b W 9 2 Z W R D b 2 x 1 b W 5 z M S 5 7 R G F 5 L D F 9 J n F 1 b 3 Q 7 L C Z x d W 9 0 O 1 N l Y 3 R p b 2 4 x L 1 R h Y m x l M S A o M i k v Q X V 0 b 1 J l b W 9 2 Z W R D b 2 x 1 b W 5 z M S 5 7 W W V h c i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S 9 J b n N l c n R l Z C U y M E 1 v b n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l u c 2 V y d G V k J T I w R G F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l u c 2 V y d G V k J T I w W W V h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l J l Y 2 9 2 Z X J 5 V G F y Z 2 V 0 U 2 h l Z X Q i I F Z h b H V l P S J z U G 9 3 Z X I g U X V l c n k i I C 8 + P E V u d H J 5 I F R 5 c G U 9 I l J l Y 2 9 2 Z X J 5 V G F y Z 2 V 0 Q 2 9 s d W 1 u I i B W Y W x 1 Z T 0 i b D M i I C 8 + P E V u d H J 5 I F R 5 c G U 9 I l J l Y 2 9 2 Z X J 5 V G F y Z 2 V 0 U m 9 3 I i B W Y W x 1 Z T 0 i b D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N V Q w N T o 1 M D o 1 N i 4 5 M z E z O D c 0 W i I g L z 4 8 R W 5 0 c n k g V H l w Z T 0 i R m l s b E N v b H V t b l R 5 c G V z I i B W Y W x 1 Z T 0 i c 0 F 3 T U R D Z z 0 9 I i A v P j x F b n R y e S B U e X B l P S J G a W x s Q 2 9 s d W 1 u T m F t Z X M i I F Z h b H V l P S J z W y Z x d W 9 0 O 0 1 v b n R o J n F 1 b 3 Q 7 L C Z x d W 9 0 O 0 R h e S Z x d W 9 0 O y w m c X V v d D t Z Z W F y J n F 1 b 3 Q 7 L C Z x d W 9 0 O 1 R p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Q v Q X V 0 b 1 J l b W 9 2 Z W R D b 2 x 1 b W 5 z M S 5 7 T W 9 u d G g s M H 0 m c X V v d D s s J n F 1 b 3 Q 7 U 2 V j d G l v b j E v V G F i b G U 0 L 0 F 1 d G 9 S Z W 1 v d m V k Q 2 9 s d W 1 u c z E u e 0 R h e S w x f S Z x d W 9 0 O y w m c X V v d D t T Z W N 0 a W 9 u M S 9 U Y W J s Z T Q v Q X V 0 b 1 J l b W 9 2 Z W R D b 2 x 1 b W 5 z M S 5 7 W W V h c i w y f S Z x d W 9 0 O y w m c X V v d D t T Z W N 0 a W 9 u M S 9 U Y W J s Z T Q v Q X V 0 b 1 J l b W 9 2 Z W R D b 2 x 1 b W 5 z M S 5 7 V G l t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Q v Q X V 0 b 1 J l b W 9 2 Z W R D b 2 x 1 b W 5 z M S 5 7 T W 9 u d G g s M H 0 m c X V v d D s s J n F 1 b 3 Q 7 U 2 V j d G l v b j E v V G F i b G U 0 L 0 F 1 d G 9 S Z W 1 v d m V k Q 2 9 s d W 1 u c z E u e 0 R h e S w x f S Z x d W 9 0 O y w m c X V v d D t T Z W N 0 a W 9 u M S 9 U Y W J s Z T Q v Q X V 0 b 1 J l b W 9 2 Z W R D b 2 x 1 b W 5 z M S 5 7 W W V h c i w y f S Z x d W 9 0 O y w m c X V v d D t T Z W N 0 a W 9 u M S 9 U Y W J s Z T Q v Q X V 0 b 1 J l b W 9 2 Z W R D b 2 x 1 b W 5 z M S 5 7 V G l t Z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C 9 J b n N l c n R l Z C U y M E 1 v b n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L 0 l u c 2 V y d G V k J T I w R G F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L 0 l u c 2 V y d G V k J T I w W W V h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C 9 J b n N l c n R l Z C U y M F R p b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U G 9 3 Z X I g U X V l c n k i I C 8 + P E V u d H J 5 I F R 5 c G U 9 I l J l Y 2 9 2 Z X J 5 V G F y Z 2 V 0 Q 2 9 s d W 1 u I i B W Y W x 1 Z T 0 i b D M i I C 8 + P E V u d H J 5 I F R 5 c G U 9 I l J l Y 2 9 2 Z X J 5 V G F y Z 2 V 0 U m 9 3 I i B W Y W x 1 Z T 0 i b D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N V Q w N j o z N j o 0 N y 4 0 N T k 0 M D E 1 W i I g L z 4 8 R W 5 0 c n k g V H l w Z T 0 i R m l s b E N v b H V t b l R 5 c G V z I i B W Y W x 1 Z T 0 i c 0 N R T U R B d z 0 9 I i A v P j x F b n R y e S B U e X B l P S J G a W x s Q 2 9 s d W 1 u T m F t Z X M i I F Z h b H V l P S J z W y Z x d W 9 0 O 0 R h d G U m c X V v d D s s J n F 1 b 3 Q 7 T W 9 u d G g m c X V v d D s s J n F 1 b 3 Q 7 R G F 5 J n F 1 b 3 Q 7 L C Z x d W 9 0 O 1 l l Y X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Q g K D I p L 0 F 1 d G 9 S Z W 1 v d m V k Q 2 9 s d W 1 u c z E u e 0 R h d G U s M H 0 m c X V v d D s s J n F 1 b 3 Q 7 U 2 V j d G l v b j E v V G F i b G U 0 I C g y K S 9 B d X R v U m V t b 3 Z l Z E N v b H V t b n M x L n t N b 2 5 0 a C w x f S Z x d W 9 0 O y w m c X V v d D t T Z W N 0 a W 9 u M S 9 U Y W J s Z T Q g K D I p L 0 F 1 d G 9 S Z W 1 v d m V k Q 2 9 s d W 1 u c z E u e 0 R h e S w y f S Z x d W 9 0 O y w m c X V v d D t T Z W N 0 a W 9 u M S 9 U Y W J s Z T Q g K D I p L 0 F 1 d G 9 S Z W 1 v d m V k Q 2 9 s d W 1 u c z E u e 1 l l Y X I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0 I C g y K S 9 B d X R v U m V t b 3 Z l Z E N v b H V t b n M x L n t E Y X R l L D B 9 J n F 1 b 3 Q 7 L C Z x d W 9 0 O 1 N l Y 3 R p b 2 4 x L 1 R h Y m x l N C A o M i k v Q X V 0 b 1 J l b W 9 2 Z W R D b 2 x 1 b W 5 z M S 5 7 T W 9 u d G g s M X 0 m c X V v d D s s J n F 1 b 3 Q 7 U 2 V j d G l v b j E v V G F i b G U 0 I C g y K S 9 B d X R v U m V t b 3 Z l Z E N v b H V t b n M x L n t E Y X k s M n 0 m c X V v d D s s J n F 1 b 3 Q 7 U 2 V j d G l v b j E v V G F i b G U 0 I C g y K S 9 B d X R v U m V t b 3 Z l Z E N v b H V t b n M x L n t Z Z W F y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Q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J T I w K D I p L 0 l u c 2 V y d G V k J T I w R G F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C U y M C g y K S 9 J b n N l c n R l Z C U y M E 1 v b n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J T I w K D I p L 0 l u c 2 V y d G V k J T I w R G F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J T I w K D I p L 0 l u c 2 V y d G V k J T I w W W V h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C U y M C g y K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C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Q b 3 d l c i B R d W V y e S I g L z 4 8 R W 5 0 c n k g V H l w Z T 0 i U m V j b 3 Z l c n l U Y X J n Z X R D b 2 x 1 b W 4 i I F Z h b H V l P S J s M y I g L z 4 8 R W 5 0 c n k g V H l w Z T 0 i U m V j b 3 Z l c n l U Y X J n Z X R S b 3 c i I F Z h b H V l P S J s N C I g L z 4 8 R W 5 0 c n k g V H l w Z T 0 i R m l s b F R h c m d l d C I g V m F s d W U 9 I n N U Y W J s Z T R f X z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N V Q w O D o x N j o 1 M y 4 5 O T Q y M T A x W i I g L z 4 8 R W 5 0 c n k g V H l w Z T 0 i R m l s b E N v b H V t b l R 5 c G V z I i B W Y W x 1 Z T 0 i c 0 J 3 a 0 R B d 0 0 9 I i A v P j x F b n R y e S B U e X B l P S J G a W x s Q 2 9 s d W 1 u T m F t Z X M i I F Z h b H V l P S J z W y Z x d W 9 0 O 0 9 y a W d p b m F s I E R h d G U g Y W 5 k I F R p b W U m c X V v d D s s J n F 1 b 3 Q 7 R G F 0 Z S Z x d W 9 0 O y w m c X V v d D t N b 2 5 0 a C Z x d W 9 0 O y w m c X V v d D t E Y X k m c X V v d D s s J n F 1 b 3 Q 7 W W V h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N C A o M y k v Q X V 0 b 1 J l b W 9 2 Z W R D b 2 x 1 b W 5 z M S 5 7 T 3 J p Z 2 l u Y W w g R G F 0 Z S B h b m Q g V G l t Z S w w f S Z x d W 9 0 O y w m c X V v d D t T Z W N 0 a W 9 u M S 9 U Y W J s Z T Q g K D M p L 0 F 1 d G 9 S Z W 1 v d m V k Q 2 9 s d W 1 u c z E u e 0 R h d G U s M X 0 m c X V v d D s s J n F 1 b 3 Q 7 U 2 V j d G l v b j E v V G F i b G U 0 I C g z K S 9 B d X R v U m V t b 3 Z l Z E N v b H V t b n M x L n t N b 2 5 0 a C w y f S Z x d W 9 0 O y w m c X V v d D t T Z W N 0 a W 9 u M S 9 U Y W J s Z T Q g K D M p L 0 F 1 d G 9 S Z W 1 v d m V k Q 2 9 s d W 1 u c z E u e 0 R h e S w z f S Z x d W 9 0 O y w m c X V v d D t T Z W N 0 a W 9 u M S 9 U Y W J s Z T Q g K D M p L 0 F 1 d G 9 S Z W 1 v d m V k Q 2 9 s d W 1 u c z E u e 1 l l Y X I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b G U 0 I C g z K S 9 B d X R v U m V t b 3 Z l Z E N v b H V t b n M x L n t P c m l n a W 5 h b C B E Y X R l I G F u Z C B U a W 1 l L D B 9 J n F 1 b 3 Q 7 L C Z x d W 9 0 O 1 N l Y 3 R p b 2 4 x L 1 R h Y m x l N C A o M y k v Q X V 0 b 1 J l b W 9 2 Z W R D b 2 x 1 b W 5 z M S 5 7 R G F 0 Z S w x f S Z x d W 9 0 O y w m c X V v d D t T Z W N 0 a W 9 u M S 9 U Y W J s Z T Q g K D M p L 0 F 1 d G 9 S Z W 1 v d m V k Q 2 9 s d W 1 u c z E u e 0 1 v b n R o L D J 9 J n F 1 b 3 Q 7 L C Z x d W 9 0 O 1 N l Y 3 R p b 2 4 x L 1 R h Y m x l N C A o M y k v Q X V 0 b 1 J l b W 9 2 Z W R D b 2 x 1 b W 5 z M S 5 7 R G F 5 L D N 9 J n F 1 b 3 Q 7 L C Z x d W 9 0 O 1 N l Y 3 R p b 2 4 x L 1 R h Y m x l N C A o M y k v Q X V 0 b 1 J l b W 9 2 Z W R D b 2 x 1 b W 5 z M S 5 7 W W V h c i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0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C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C U y M C g z K S 9 J b n N l c n R l Z C U y M E R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Q l M j A o M y k v S W 5 z Z X J 0 Z W Q l M j B N b 2 5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C U y M C g z K S 9 J b n N l c n R l Z C U y M E R h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C U y M C g z K S 9 J b n N l c n R l Z C U y M F l l Y X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2 V x O P V e 8 F k K 9 4 y g 3 g 0 T H k Q A A A A A C A A A A A A A Q Z g A A A A E A A C A A A A B C M t 5 4 v U k l Q P O C X h Z t l z a q u 5 x A k L h r + m 5 O g s u r c j D S H A A A A A A O g A A A A A I A A C A A A A B J W V Y m W 9 n E K v y S q P I y 9 Y F E Q y b G j H I y r R D E z g t Y j k q m w F A A A A A y O e 3 W V A d f 2 S C K y J w x o l F t p 7 Z x h J / e q j O A j u n x H 5 k Q O V i L 0 N p 9 d g N r J i u i P K m 9 Q O G d a h r q o C G T C n 9 5 n f O e N e q U 6 1 J + M w 8 + i T R i j V P 3 f H 1 E j 0 A A A A D u c E 0 q T 3 X w R i k e 5 N E A y 2 7 M 3 h F o d R X A r m f X U U A M m n 6 o Y I a K / V / 9 J C U w O Z 6 w 4 6 n G C U C L E w X e A h o o j r h w F 6 d Y C m L w < / D a t a M a s h u p > 
</file>

<file path=customXml/itemProps1.xml><?xml version="1.0" encoding="utf-8"?>
<ds:datastoreItem xmlns:ds="http://schemas.openxmlformats.org/officeDocument/2006/customXml" ds:itemID="{3574B673-6E56-4C4E-BBD2-BC4DEC20088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TEXT Function </vt:lpstr>
      <vt:lpstr>Date Functions</vt:lpstr>
      <vt:lpstr>INT Function</vt:lpstr>
      <vt:lpstr>TRUNC Function</vt:lpstr>
      <vt:lpstr>ROUNDDOWN Function</vt:lpstr>
      <vt:lpstr>Power Query</vt:lpstr>
      <vt:lpstr>Text to Column</vt:lpstr>
      <vt:lpstr>Flah Fill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2022-04-25T04:27:41Z</dcterms:created>
  <dcterms:modified xsi:type="dcterms:W3CDTF">2022-04-26T06:21:02Z</dcterms:modified>
</cp:coreProperties>
</file>