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2995_62-0010_Rubayed Razib_how to remove percentage symbol in excel\"/>
    </mc:Choice>
  </mc:AlternateContent>
  <xr:revisionPtr revIDLastSave="0" documentId="13_ncr:1_{1CBA0ECF-812D-4789-A131-AD8DCD77FA00}" xr6:coauthVersionLast="47" xr6:coauthVersionMax="47" xr10:uidLastSave="{00000000-0000-0000-0000-000000000000}"/>
  <bookViews>
    <workbookView xWindow="-28920" yWindow="-3300" windowWidth="29040" windowHeight="16440" tabRatio="682" firstSheet="3" activeTab="6" xr2:uid="{56A2FF81-13D9-4D01-AE05-CC924303C3D3}"/>
  </bookViews>
  <sheets>
    <sheet name="Dataset" sheetId="1" r:id="rId1"/>
    <sheet name="Custom Formatting" sheetId="5" r:id="rId2"/>
    <sheet name="Using Formula" sheetId="8" r:id="rId3"/>
    <sheet name="Multiplier " sheetId="9" r:id="rId4"/>
    <sheet name="Power Query" sheetId="6" r:id="rId5"/>
    <sheet name="VBA macros" sheetId="11" r:id="rId6"/>
    <sheet name="General Formatting" sheetId="4" r:id="rId7"/>
    <sheet name="Number formatting" sheetId="7" r:id="rId8"/>
    <sheet name="Dataset (2)" sheetId="12" r:id="rId9"/>
  </sheets>
  <definedNames>
    <definedName name="ExternalData_1" localSheetId="8" hidden="1">'Dataset (2)'!$B$14:$F$22</definedName>
    <definedName name="ExternalData_1" localSheetId="4" hidden="1">'Power Query'!$B$14:$E$22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6" i="7"/>
  <c r="F7" i="7"/>
  <c r="F8" i="7"/>
  <c r="F9" i="7"/>
  <c r="F10" i="7"/>
  <c r="F11" i="7"/>
  <c r="F12" i="7"/>
  <c r="F5" i="7"/>
  <c r="F8" i="9"/>
  <c r="F9" i="9"/>
  <c r="F10" i="9"/>
  <c r="F11" i="9"/>
  <c r="F12" i="9"/>
  <c r="F7" i="9"/>
  <c r="F6" i="9"/>
  <c r="F5" i="9"/>
  <c r="G6" i="9"/>
  <c r="G7" i="9"/>
  <c r="G10" i="9"/>
  <c r="G5" i="9"/>
  <c r="G11" i="9"/>
  <c r="G9" i="9"/>
  <c r="G12" i="9"/>
  <c r="G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18A840-C73D-45BC-88B4-A3050433A87A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  <connection id="2" xr16:uid="{6181E3B3-F7FF-472B-8DDA-A38C648B04D1}" keepAlive="1" name="Query - Table3" description="Connection to the 'Table3' query in the workbook." type="5" refreshedVersion="7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<sst xmlns="http://schemas.openxmlformats.org/spreadsheetml/2006/main" count="148" uniqueCount="20">
  <si>
    <t>Remove Percentage in Excel</t>
  </si>
  <si>
    <t>Emplyoee Name</t>
  </si>
  <si>
    <t>Salary</t>
  </si>
  <si>
    <t>Bonus</t>
  </si>
  <si>
    <t>Percentage</t>
  </si>
  <si>
    <t>Arian Smith</t>
  </si>
  <si>
    <t>Ronald Murdock</t>
  </si>
  <si>
    <t>Victor Zelensky</t>
  </si>
  <si>
    <t>Rachel Scott</t>
  </si>
  <si>
    <t xml:space="preserve">Nevill Longbottom </t>
  </si>
  <si>
    <t>Monica Belucci</t>
  </si>
  <si>
    <t>Kristin Stewart</t>
  </si>
  <si>
    <t>Sheldon Cooper</t>
  </si>
  <si>
    <t>Percentage
(Rounded Up)</t>
  </si>
  <si>
    <t>Percentage 
(Symbol Removed)</t>
  </si>
  <si>
    <t>Percentage
(Symbol Removed)</t>
  </si>
  <si>
    <t>Remove Percentage Symbol in Excel</t>
  </si>
  <si>
    <t>Formula 
Applied</t>
  </si>
  <si>
    <t>Percentage(Symbol Removed)</t>
  </si>
  <si>
    <t>Percentage
(Symbol removed)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</si>
</sst>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\_x000a_%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rgb="FF000000"/>
      </patternFill>
    </fill>
    <fill>
      <patternFill patternType="solid">
        <fgColor theme="9" tint="-0.24997711111789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6" fontId="3" fillId="0" borderId="2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/>
    <xf numFmtId="0" fontId="0" fillId="0" borderId="5" xfId="0" applyBorder="1"/>
    <xf numFmtId="0" fontId="0" fillId="0" borderId="4" xfId="0" applyBorder="1"/>
    <xf numFmtId="0" fontId="0" fillId="0" borderId="8" xfId="0" applyNumberFormat="1" applyBorder="1"/>
    <xf numFmtId="0" fontId="0" fillId="0" borderId="3" xfId="0" applyBorder="1"/>
    <xf numFmtId="10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5" fillId="3" borderId="3" xfId="0" applyNumberFormat="1" applyFont="1" applyFill="1" applyBorder="1" applyAlignment="1">
      <alignment horizontal="center" vertical="center"/>
    </xf>
    <xf numFmtId="0" fontId="7" fillId="0" borderId="5" xfId="0" applyFont="1" applyBorder="1"/>
    <xf numFmtId="10" fontId="3" fillId="0" borderId="2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/>
    </xf>
    <xf numFmtId="10" fontId="0" fillId="0" borderId="0" xfId="0" applyNumberFormat="1"/>
    <xf numFmtId="0" fontId="4" fillId="2" borderId="1" xfId="1" applyFont="1" applyFill="1" applyAlignment="1">
      <alignment horizontal="center"/>
    </xf>
    <xf numFmtId="0" fontId="4" fillId="2" borderId="1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Heading 2" xfId="1" builtinId="17"/>
    <cellStyle name="Normal" xfId="0" builtinId="0"/>
    <cellStyle name="Percent" xfId="2" builtinId="5"/>
  </cellStyles>
  <dxfs count="30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solid">
          <fgColor rgb="FF000000"/>
          <bgColor theme="9" tint="-0.249977111117893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solid">
          <fgColor rgb="FF000000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58BDF19-5847-44E1-8803-9CA3E236E6DF}" autoFormatId="16" applyNumberFormats="0" applyBorderFormats="0" applyFontFormats="0" applyPatternFormats="0" applyAlignmentFormats="0" applyWidthHeightFormats="0">
  <queryTableRefresh nextId="5">
    <queryTableFields count="4">
      <queryTableField id="1" name="Emplyoee Name" tableColumnId="1"/>
      <queryTableField id="2" name="Salary" tableColumnId="2"/>
      <queryTableField id="3" name="Bonus" tableColumnId="3"/>
      <queryTableField id="4" name="Percentage(Rounded Up)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AE257A6-10FE-42F3-A280-3BDB9C18F29B}" autoFormatId="16" applyNumberFormats="0" applyBorderFormats="0" applyFontFormats="0" applyPatternFormats="0" applyAlignmentFormats="0" applyWidthHeightFormats="0">
  <queryTableRefresh nextId="6">
    <queryTableFields count="5">
      <queryTableField id="1" name="Emplyoee Name" tableColumnId="1"/>
      <queryTableField id="2" name="Salary" tableColumnId="2"/>
      <queryTableField id="3" name="Bonus" tableColumnId="3"/>
      <queryTableField id="4" name="Percentage" tableColumnId="4"/>
      <queryTableField id="5" name="Percentage(Symbol Removed)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DE5CE-F8D1-4B37-8805-69140EBB1A1E}" name="Table1" displayName="Table1" ref="B4:F12" totalsRowShown="0" headerRowDxfId="29" dataDxfId="28" tableBorderDxfId="27">
  <tableColumns count="5">
    <tableColumn id="1" xr3:uid="{F96EE52C-7FD9-48D0-AFBE-70B5E126B1F6}" name="Emplyoee Name" dataDxfId="26"/>
    <tableColumn id="2" xr3:uid="{711CAB9E-52F0-4C2C-A4DF-67D8C9A04806}" name="Salary" dataDxfId="25"/>
    <tableColumn id="3" xr3:uid="{9AA7CEF3-BD7A-4A8A-A963-CD18298D48F1}" name="Bonus" dataDxfId="24"/>
    <tableColumn id="4" xr3:uid="{5FEE7BFD-1C84-4CE5-88A1-1410EA27B88A}" name="Percentage" dataDxfId="23"/>
    <tableColumn id="5" xr3:uid="{0BB8E853-79F0-4D1A-8F46-CE4A46A1ADFD}" name="Percentage_x000a_(Rounded Up)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C6E5F2-C859-4F08-9C38-A2AB49F7B3FF}" name="Table1_2" displayName="Table1_2" ref="B14:E22" tableType="queryTable" totalsRowShown="0" headerRowDxfId="21" headerRowBorderDxfId="20" tableBorderDxfId="19" totalsRowBorderDxfId="18">
  <tableColumns count="4">
    <tableColumn id="1" xr3:uid="{7BD43F91-11D9-457D-9B13-B0F3F475DBEE}" uniqueName="1" name="Emplyoee Name" queryTableFieldId="1" dataDxfId="17"/>
    <tableColumn id="2" xr3:uid="{24FA5859-8076-4F57-B4A8-A400694ADA67}" uniqueName="2" name="Salary" queryTableFieldId="2" dataDxfId="16"/>
    <tableColumn id="3" xr3:uid="{137BC426-D4EF-4F95-9A3E-CA95A7B17668}" uniqueName="3" name="Bonus" queryTableFieldId="3" dataDxfId="15"/>
    <tableColumn id="4" xr3:uid="{E00EC88D-3B30-4B30-B075-7CD8049E39F3}" uniqueName="4" name="Percentage_x000a_(Rounded Up)" queryTableFieldId="4" dataDxf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B6C6D0-7649-412A-B7CF-D2666FC86B84}" name="Table3" displayName="Table3" ref="B4:E12" totalsRowShown="0" headerRowDxfId="13" tableBorderDxfId="12">
  <autoFilter ref="B4:E12" xr:uid="{D3B6C6D0-7649-412A-B7CF-D2666FC86B84}"/>
  <tableColumns count="4">
    <tableColumn id="1" xr3:uid="{E669E29C-B781-4224-95FD-45309A5C87A0}" name="Emplyoee Name" dataDxfId="11"/>
    <tableColumn id="2" xr3:uid="{4B6F327A-225C-4CFF-9D04-2575B48C2CD7}" name="Salary" dataDxfId="10"/>
    <tableColumn id="3" xr3:uid="{BA462440-B9E5-4612-BEBD-A8A970654F0D}" name="Bonus" dataDxfId="9"/>
    <tableColumn id="4" xr3:uid="{6B9CA8D5-F9BA-44F7-9B2A-82F1A975F332}" name="Percentage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649CBA-A5A0-4CC1-8B01-45267BBA012B}" name="Table3_2" displayName="Table3_2" ref="B14:F22" tableType="queryTable" totalsRowShown="0" headerRowDxfId="7" dataDxfId="5" headerRowBorderDxfId="6">
  <autoFilter ref="B14:F22" xr:uid="{8D649CBA-A5A0-4CC1-8B01-45267BBA012B}"/>
  <tableColumns count="5">
    <tableColumn id="1" xr3:uid="{0C73E967-AB45-454E-BDCA-C4DFCB4421C5}" uniqueName="1" name="Emplyoee Name" queryTableFieldId="1" dataDxfId="4"/>
    <tableColumn id="2" xr3:uid="{E8B9B81C-29C8-49AE-AE55-52939678B0DB}" uniqueName="2" name="Salary" queryTableFieldId="2" dataDxfId="3"/>
    <tableColumn id="3" xr3:uid="{F6A7A99A-EC6B-47AC-822A-E0F5F2439A9E}" uniqueName="3" name="Bonus" queryTableFieldId="3" dataDxfId="2"/>
    <tableColumn id="4" xr3:uid="{172F0FED-22DB-4B71-B8E3-A3A1A5FE5D2B}" uniqueName="4" name="Percentage" queryTableFieldId="4" dataDxfId="1"/>
    <tableColumn id="5" xr3:uid="{606D7982-D386-49E9-980F-9FFCB4FD06AE}" uniqueName="5" name="Percentage(Symbol Removed)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2983-EF6D-438F-8601-161D9560A30C}">
  <sheetPr codeName="Sheet1"/>
  <dimension ref="B2:E12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</cols>
  <sheetData>
    <row r="2" spans="2:5" ht="20.100000000000001" customHeight="1" thickBot="1" x14ac:dyDescent="0.35">
      <c r="B2" s="47" t="s">
        <v>16</v>
      </c>
      <c r="C2" s="47"/>
      <c r="D2" s="47"/>
      <c r="E2" s="47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3">
      <c r="B4" s="8" t="s">
        <v>1</v>
      </c>
      <c r="C4" s="9" t="s">
        <v>2</v>
      </c>
      <c r="D4" s="9" t="s">
        <v>3</v>
      </c>
      <c r="E4" s="10" t="s">
        <v>4</v>
      </c>
    </row>
    <row r="5" spans="2:5" ht="20.100000000000001" customHeight="1" x14ac:dyDescent="0.25">
      <c r="B5" s="32" t="s">
        <v>5</v>
      </c>
      <c r="C5" s="2">
        <v>4598</v>
      </c>
      <c r="D5" s="3">
        <v>228.35</v>
      </c>
      <c r="E5" s="4">
        <v>0.05</v>
      </c>
    </row>
    <row r="6" spans="2:5" ht="20.100000000000001" customHeight="1" x14ac:dyDescent="0.25">
      <c r="B6" s="32" t="s">
        <v>6</v>
      </c>
      <c r="C6" s="2">
        <v>3452</v>
      </c>
      <c r="D6" s="3">
        <v>120.82</v>
      </c>
      <c r="E6" s="4">
        <v>3.5000000000000003E-2</v>
      </c>
    </row>
    <row r="7" spans="2:5" ht="20.100000000000001" customHeight="1" x14ac:dyDescent="0.25">
      <c r="B7" s="32" t="s">
        <v>7</v>
      </c>
      <c r="C7" s="2">
        <v>6574</v>
      </c>
      <c r="D7" s="3">
        <v>275.27999999999997</v>
      </c>
      <c r="E7" s="4">
        <v>0.06</v>
      </c>
    </row>
    <row r="8" spans="2:5" ht="20.100000000000001" customHeight="1" x14ac:dyDescent="0.25">
      <c r="B8" s="32" t="s">
        <v>8</v>
      </c>
      <c r="C8" s="2">
        <v>4999</v>
      </c>
      <c r="D8" s="3">
        <v>349.93</v>
      </c>
      <c r="E8" s="4">
        <v>7.0000000000000007E-2</v>
      </c>
    </row>
    <row r="9" spans="2:5" ht="20.100000000000001" customHeight="1" x14ac:dyDescent="0.25">
      <c r="B9" s="32" t="s">
        <v>9</v>
      </c>
      <c r="C9" s="2">
        <v>9825</v>
      </c>
      <c r="D9" s="3">
        <v>527.12</v>
      </c>
      <c r="E9" s="4">
        <v>0.08</v>
      </c>
    </row>
    <row r="10" spans="2:5" ht="20.100000000000001" customHeight="1" x14ac:dyDescent="0.25">
      <c r="B10" s="32" t="s">
        <v>10</v>
      </c>
      <c r="C10" s="2">
        <v>2547</v>
      </c>
      <c r="D10" s="3">
        <v>422</v>
      </c>
      <c r="E10" s="4">
        <v>0.13189999999999999</v>
      </c>
    </row>
    <row r="11" spans="2:5" ht="20.100000000000001" customHeight="1" x14ac:dyDescent="0.25">
      <c r="B11" s="32" t="s">
        <v>11</v>
      </c>
      <c r="C11" s="2">
        <v>6325</v>
      </c>
      <c r="D11" s="3">
        <v>5582.4</v>
      </c>
      <c r="E11" s="4">
        <v>0.16</v>
      </c>
    </row>
    <row r="12" spans="2:5" ht="20.100000000000001" customHeight="1" x14ac:dyDescent="0.25">
      <c r="B12" s="33" t="s">
        <v>12</v>
      </c>
      <c r="C12" s="5">
        <v>52000</v>
      </c>
      <c r="D12" s="6">
        <v>32000</v>
      </c>
      <c r="E12" s="7">
        <v>0.1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7566-4B57-4A36-BD5F-EC9B5C76192A}">
  <sheetPr codeName="Sheet4"/>
  <dimension ref="B2:E12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</cols>
  <sheetData>
    <row r="2" spans="2:5" ht="20.100000000000001" customHeight="1" thickBot="1" x14ac:dyDescent="0.3">
      <c r="B2" s="48" t="s">
        <v>16</v>
      </c>
      <c r="C2" s="48"/>
      <c r="D2" s="48"/>
      <c r="E2" s="48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9" t="s">
        <v>1</v>
      </c>
      <c r="C4" s="9" t="s">
        <v>2</v>
      </c>
      <c r="D4" s="9" t="s">
        <v>3</v>
      </c>
      <c r="E4" s="37" t="s">
        <v>4</v>
      </c>
    </row>
    <row r="5" spans="2:5" ht="15.75" x14ac:dyDescent="0.25">
      <c r="B5" s="32" t="s">
        <v>5</v>
      </c>
      <c r="C5" s="2">
        <v>4598</v>
      </c>
      <c r="D5" s="34">
        <v>228.35</v>
      </c>
      <c r="E5" s="11">
        <v>0.05</v>
      </c>
    </row>
    <row r="6" spans="2:5" ht="15.75" x14ac:dyDescent="0.25">
      <c r="B6" s="32" t="s">
        <v>6</v>
      </c>
      <c r="C6" s="2">
        <v>3452</v>
      </c>
      <c r="D6" s="34">
        <v>120.82</v>
      </c>
      <c r="E6" s="11">
        <v>3.5000000000000003E-2</v>
      </c>
    </row>
    <row r="7" spans="2:5" ht="15.75" x14ac:dyDescent="0.25">
      <c r="B7" s="32" t="s">
        <v>7</v>
      </c>
      <c r="C7" s="2">
        <v>6574</v>
      </c>
      <c r="D7" s="34">
        <v>275.27999999999997</v>
      </c>
      <c r="E7" s="11">
        <v>0.06</v>
      </c>
    </row>
    <row r="8" spans="2:5" ht="15.75" x14ac:dyDescent="0.25">
      <c r="B8" s="32" t="s">
        <v>8</v>
      </c>
      <c r="C8" s="2">
        <v>4999</v>
      </c>
      <c r="D8" s="34">
        <v>349.93</v>
      </c>
      <c r="E8" s="11">
        <v>7.0000000000000007E-2</v>
      </c>
    </row>
    <row r="9" spans="2:5" ht="15.75" x14ac:dyDescent="0.25">
      <c r="B9" s="32" t="s">
        <v>9</v>
      </c>
      <c r="C9" s="2">
        <v>9825</v>
      </c>
      <c r="D9" s="34">
        <v>527.12</v>
      </c>
      <c r="E9" s="11">
        <v>0.08</v>
      </c>
    </row>
    <row r="10" spans="2:5" ht="15.75" x14ac:dyDescent="0.25">
      <c r="B10" s="32" t="s">
        <v>10</v>
      </c>
      <c r="C10" s="2">
        <v>2547</v>
      </c>
      <c r="D10" s="34">
        <v>422</v>
      </c>
      <c r="E10" s="11">
        <v>0.13189999999999999</v>
      </c>
    </row>
    <row r="11" spans="2:5" ht="15.75" x14ac:dyDescent="0.25">
      <c r="B11" s="32" t="s">
        <v>11</v>
      </c>
      <c r="C11" s="2">
        <v>6325</v>
      </c>
      <c r="D11" s="34">
        <v>5582.4</v>
      </c>
      <c r="E11" s="11">
        <v>0.16</v>
      </c>
    </row>
    <row r="12" spans="2:5" ht="15.75" x14ac:dyDescent="0.25">
      <c r="B12" s="33" t="s">
        <v>12</v>
      </c>
      <c r="C12" s="5">
        <v>52000</v>
      </c>
      <c r="D12" s="35">
        <v>32000</v>
      </c>
      <c r="E12" s="12">
        <v>0.1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BAFC-B93D-4AD4-84D0-39CDC62C5024}">
  <sheetPr codeName="Sheet6"/>
  <dimension ref="B2:F12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  <col min="6" max="6" width="20.7109375" bestFit="1" customWidth="1"/>
  </cols>
  <sheetData>
    <row r="2" spans="2:6" ht="20.100000000000001" customHeight="1" x14ac:dyDescent="0.25">
      <c r="B2" s="49" t="s">
        <v>16</v>
      </c>
      <c r="C2" s="49"/>
      <c r="D2" s="49"/>
      <c r="E2" s="49"/>
      <c r="F2" s="49"/>
    </row>
    <row r="3" spans="2:6" ht="20.100000000000001" customHeight="1" x14ac:dyDescent="0.25">
      <c r="B3" s="1"/>
      <c r="C3" s="1"/>
      <c r="D3" s="1"/>
      <c r="E3" s="1"/>
    </row>
    <row r="4" spans="2:6" ht="34.5" x14ac:dyDescent="0.25">
      <c r="B4" s="9" t="s">
        <v>1</v>
      </c>
      <c r="C4" s="9" t="s">
        <v>2</v>
      </c>
      <c r="D4" s="9" t="s">
        <v>3</v>
      </c>
      <c r="E4" s="10" t="s">
        <v>4</v>
      </c>
      <c r="F4" s="27" t="s">
        <v>14</v>
      </c>
    </row>
    <row r="5" spans="2:6" ht="20.100000000000001" customHeight="1" x14ac:dyDescent="0.25">
      <c r="B5" s="32" t="s">
        <v>5</v>
      </c>
      <c r="C5" s="2">
        <v>4598</v>
      </c>
      <c r="D5" s="34">
        <v>228.35</v>
      </c>
      <c r="E5" s="4">
        <v>0.05</v>
      </c>
      <c r="F5" s="28">
        <f>VALUE(LEFT(TEXT(E5,"00.00%"),5))</f>
        <v>5</v>
      </c>
    </row>
    <row r="6" spans="2:6" ht="20.100000000000001" customHeight="1" x14ac:dyDescent="0.25">
      <c r="B6" s="32" t="s">
        <v>6</v>
      </c>
      <c r="C6" s="2">
        <v>3452</v>
      </c>
      <c r="D6" s="34">
        <v>120.82</v>
      </c>
      <c r="E6" s="4">
        <v>3.5000000000000003E-2</v>
      </c>
      <c r="F6" s="28">
        <f t="shared" ref="F6:F12" si="0">VALUE(LEFT(TEXT(E6,"000.00%"),5))</f>
        <v>3.5</v>
      </c>
    </row>
    <row r="7" spans="2:6" ht="20.100000000000001" customHeight="1" x14ac:dyDescent="0.25">
      <c r="B7" s="32" t="s">
        <v>7</v>
      </c>
      <c r="C7" s="2">
        <v>6574</v>
      </c>
      <c r="D7" s="34">
        <v>275.27999999999997</v>
      </c>
      <c r="E7" s="4">
        <v>0.06</v>
      </c>
      <c r="F7" s="28">
        <f t="shared" si="0"/>
        <v>6</v>
      </c>
    </row>
    <row r="8" spans="2:6" ht="20.100000000000001" customHeight="1" x14ac:dyDescent="0.25">
      <c r="B8" s="32" t="s">
        <v>8</v>
      </c>
      <c r="C8" s="2">
        <v>4999</v>
      </c>
      <c r="D8" s="34">
        <v>349.93</v>
      </c>
      <c r="E8" s="4">
        <v>7.0000000000000007E-2</v>
      </c>
      <c r="F8" s="28">
        <f t="shared" si="0"/>
        <v>7</v>
      </c>
    </row>
    <row r="9" spans="2:6" ht="20.100000000000001" customHeight="1" x14ac:dyDescent="0.25">
      <c r="B9" s="32" t="s">
        <v>9</v>
      </c>
      <c r="C9" s="2">
        <v>9825</v>
      </c>
      <c r="D9" s="34">
        <v>527.12</v>
      </c>
      <c r="E9" s="4">
        <v>0.08</v>
      </c>
      <c r="F9" s="28">
        <f t="shared" si="0"/>
        <v>8</v>
      </c>
    </row>
    <row r="10" spans="2:6" ht="20.100000000000001" customHeight="1" x14ac:dyDescent="0.25">
      <c r="B10" s="32" t="s">
        <v>10</v>
      </c>
      <c r="C10" s="2">
        <v>2547</v>
      </c>
      <c r="D10" s="34">
        <v>422</v>
      </c>
      <c r="E10" s="4">
        <v>0.13189999999999999</v>
      </c>
      <c r="F10" s="28">
        <f t="shared" si="0"/>
        <v>13.1</v>
      </c>
    </row>
    <row r="11" spans="2:6" ht="20.100000000000001" customHeight="1" x14ac:dyDescent="0.25">
      <c r="B11" s="32" t="s">
        <v>11</v>
      </c>
      <c r="C11" s="2">
        <v>6325</v>
      </c>
      <c r="D11" s="34">
        <v>5582.4</v>
      </c>
      <c r="E11" s="4">
        <v>0.16123000000000001</v>
      </c>
      <c r="F11" s="28">
        <f t="shared" si="0"/>
        <v>16.100000000000001</v>
      </c>
    </row>
    <row r="12" spans="2:6" ht="20.100000000000001" customHeight="1" x14ac:dyDescent="0.25">
      <c r="B12" s="33" t="s">
        <v>12</v>
      </c>
      <c r="C12" s="5">
        <v>52000</v>
      </c>
      <c r="D12" s="35">
        <v>32000</v>
      </c>
      <c r="E12" s="7">
        <v>0.1</v>
      </c>
      <c r="F12" s="28">
        <f t="shared" si="0"/>
        <v>10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5C00-C2BA-42D3-935A-D8F2D838F36A}">
  <sheetPr codeName="Sheet7"/>
  <dimension ref="B2:G12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  <col min="6" max="6" width="21.28515625" customWidth="1"/>
    <col min="7" max="7" width="9.5703125" bestFit="1" customWidth="1"/>
  </cols>
  <sheetData>
    <row r="2" spans="2:7" ht="20.100000000000001" customHeight="1" x14ac:dyDescent="0.25">
      <c r="B2" s="49" t="s">
        <v>16</v>
      </c>
      <c r="C2" s="49"/>
      <c r="D2" s="49"/>
      <c r="E2" s="49"/>
      <c r="F2" s="49"/>
      <c r="G2" s="49"/>
    </row>
    <row r="3" spans="2:7" ht="20.100000000000001" customHeight="1" x14ac:dyDescent="0.25">
      <c r="B3" s="1"/>
      <c r="C3" s="1"/>
      <c r="D3" s="1"/>
      <c r="E3" s="1"/>
    </row>
    <row r="4" spans="2:7" ht="34.5" x14ac:dyDescent="0.25">
      <c r="B4" s="9" t="s">
        <v>1</v>
      </c>
      <c r="C4" s="9" t="s">
        <v>2</v>
      </c>
      <c r="D4" s="9" t="s">
        <v>3</v>
      </c>
      <c r="E4" s="10" t="s">
        <v>4</v>
      </c>
      <c r="F4" s="27" t="s">
        <v>14</v>
      </c>
      <c r="G4" s="25" t="s">
        <v>17</v>
      </c>
    </row>
    <row r="5" spans="2:7" ht="20.100000000000001" customHeight="1" x14ac:dyDescent="0.25">
      <c r="B5" s="32" t="s">
        <v>5</v>
      </c>
      <c r="C5" s="2">
        <v>4598</v>
      </c>
      <c r="D5" s="34">
        <v>228.35</v>
      </c>
      <c r="E5" s="4">
        <v>0.05</v>
      </c>
      <c r="F5" s="28">
        <f>E5*100</f>
        <v>5</v>
      </c>
      <c r="G5" s="38" t="str">
        <f ca="1">_xlfn.FORMULATEXT(F5)</f>
        <v>=E5*100</v>
      </c>
    </row>
    <row r="6" spans="2:7" ht="20.100000000000001" customHeight="1" x14ac:dyDescent="0.25">
      <c r="B6" s="32" t="s">
        <v>6</v>
      </c>
      <c r="C6" s="2">
        <v>3452</v>
      </c>
      <c r="D6" s="34">
        <v>120.82</v>
      </c>
      <c r="E6" s="4">
        <v>3.5000000000000003E-2</v>
      </c>
      <c r="F6" s="28">
        <f>E6*100</f>
        <v>3.5000000000000004</v>
      </c>
      <c r="G6" s="38" t="str">
        <f t="shared" ref="G6:G12" ca="1" si="0">_xlfn.FORMULATEXT(F6)</f>
        <v>=E6*100</v>
      </c>
    </row>
    <row r="7" spans="2:7" ht="20.100000000000001" customHeight="1" x14ac:dyDescent="0.25">
      <c r="B7" s="32" t="s">
        <v>7</v>
      </c>
      <c r="C7" s="2">
        <v>6574</v>
      </c>
      <c r="D7" s="34">
        <v>275.27999999999997</v>
      </c>
      <c r="E7" s="4">
        <v>0.06</v>
      </c>
      <c r="F7" s="28">
        <f>E7*100</f>
        <v>6</v>
      </c>
      <c r="G7" s="38" t="str">
        <f t="shared" ca="1" si="0"/>
        <v>=E7*100</v>
      </c>
    </row>
    <row r="8" spans="2:7" ht="20.100000000000001" customHeight="1" x14ac:dyDescent="0.25">
      <c r="B8" s="32" t="s">
        <v>8</v>
      </c>
      <c r="C8" s="2">
        <v>4999</v>
      </c>
      <c r="D8" s="34">
        <v>349.93</v>
      </c>
      <c r="E8" s="4">
        <v>7.0000000000000007E-2</v>
      </c>
      <c r="F8" s="28">
        <f t="shared" ref="F8:F12" si="1">E8*100</f>
        <v>7.0000000000000009</v>
      </c>
      <c r="G8" s="38" t="str">
        <f t="shared" ca="1" si="0"/>
        <v>=E8*100</v>
      </c>
    </row>
    <row r="9" spans="2:7" ht="20.100000000000001" customHeight="1" x14ac:dyDescent="0.25">
      <c r="B9" s="32" t="s">
        <v>9</v>
      </c>
      <c r="C9" s="2">
        <v>9825</v>
      </c>
      <c r="D9" s="34">
        <v>527.12</v>
      </c>
      <c r="E9" s="4">
        <v>0.08</v>
      </c>
      <c r="F9" s="28">
        <f t="shared" si="1"/>
        <v>8</v>
      </c>
      <c r="G9" s="38" t="str">
        <f t="shared" ca="1" si="0"/>
        <v>=E9*100</v>
      </c>
    </row>
    <row r="10" spans="2:7" ht="20.100000000000001" customHeight="1" x14ac:dyDescent="0.25">
      <c r="B10" s="32" t="s">
        <v>10</v>
      </c>
      <c r="C10" s="2">
        <v>2547</v>
      </c>
      <c r="D10" s="34">
        <v>422</v>
      </c>
      <c r="E10" s="4">
        <v>0.13189999999999999</v>
      </c>
      <c r="F10" s="28">
        <f t="shared" si="1"/>
        <v>13.19</v>
      </c>
      <c r="G10" s="38" t="str">
        <f t="shared" ca="1" si="0"/>
        <v>=E10*100</v>
      </c>
    </row>
    <row r="11" spans="2:7" ht="20.100000000000001" customHeight="1" x14ac:dyDescent="0.25">
      <c r="B11" s="32" t="s">
        <v>11</v>
      </c>
      <c r="C11" s="2">
        <v>6325</v>
      </c>
      <c r="D11" s="34">
        <v>5582.4</v>
      </c>
      <c r="E11" s="4">
        <v>0.16</v>
      </c>
      <c r="F11" s="28">
        <f t="shared" si="1"/>
        <v>16</v>
      </c>
      <c r="G11" s="38" t="str">
        <f t="shared" ca="1" si="0"/>
        <v>=E11*100</v>
      </c>
    </row>
    <row r="12" spans="2:7" ht="20.100000000000001" customHeight="1" x14ac:dyDescent="0.25">
      <c r="B12" s="33" t="s">
        <v>12</v>
      </c>
      <c r="C12" s="5">
        <v>52000</v>
      </c>
      <c r="D12" s="35">
        <v>32000</v>
      </c>
      <c r="E12" s="7">
        <v>0.1</v>
      </c>
      <c r="F12" s="28">
        <f t="shared" si="1"/>
        <v>10</v>
      </c>
      <c r="G12" s="38" t="str">
        <f t="shared" ca="1" si="0"/>
        <v>=E12*100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D699-C2DE-48E6-8980-C3EB4D8F35F9}">
  <sheetPr codeName="Sheet5"/>
  <dimension ref="B2:F22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5" customWidth="1"/>
    <col min="2" max="2" width="18.7109375" bestFit="1" customWidth="1"/>
    <col min="3" max="3" width="9.140625" bestFit="1" customWidth="1"/>
    <col min="4" max="4" width="11.85546875" customWidth="1"/>
    <col min="5" max="5" width="15" customWidth="1"/>
    <col min="6" max="6" width="15.42578125" bestFit="1" customWidth="1"/>
    <col min="7" max="7" width="18.140625" bestFit="1" customWidth="1"/>
    <col min="8" max="8" width="8.5703125" bestFit="1" customWidth="1"/>
    <col min="9" max="9" width="8.7109375" bestFit="1" customWidth="1"/>
    <col min="10" max="10" width="26.140625" bestFit="1" customWidth="1"/>
  </cols>
  <sheetData>
    <row r="2" spans="2:6" ht="20.100000000000001" customHeight="1" x14ac:dyDescent="0.25">
      <c r="B2" s="49" t="s">
        <v>16</v>
      </c>
      <c r="C2" s="49"/>
      <c r="D2" s="49"/>
      <c r="E2" s="49"/>
      <c r="F2" s="49"/>
    </row>
    <row r="3" spans="2:6" ht="20.100000000000001" customHeight="1" x14ac:dyDescent="0.25">
      <c r="B3" s="50"/>
      <c r="C3" s="50"/>
      <c r="D3" s="50"/>
      <c r="E3" s="50"/>
      <c r="F3" s="50"/>
    </row>
    <row r="4" spans="2:6" ht="34.5" x14ac:dyDescent="0.25">
      <c r="B4" s="26" t="s">
        <v>1</v>
      </c>
      <c r="C4" s="13" t="s">
        <v>2</v>
      </c>
      <c r="D4" s="13" t="s">
        <v>3</v>
      </c>
      <c r="E4" s="13" t="s">
        <v>4</v>
      </c>
      <c r="F4" s="25" t="s">
        <v>13</v>
      </c>
    </row>
    <row r="5" spans="2:6" ht="20.100000000000001" customHeight="1" x14ac:dyDescent="0.25">
      <c r="B5" s="36" t="s">
        <v>5</v>
      </c>
      <c r="C5" s="2">
        <v>4598</v>
      </c>
      <c r="D5" s="3">
        <v>228.35</v>
      </c>
      <c r="E5" s="22">
        <v>0.05</v>
      </c>
      <c r="F5" s="23">
        <v>5</v>
      </c>
    </row>
    <row r="6" spans="2:6" ht="20.100000000000001" customHeight="1" x14ac:dyDescent="0.25">
      <c r="B6" s="36" t="s">
        <v>6</v>
      </c>
      <c r="C6" s="2">
        <v>3452</v>
      </c>
      <c r="D6" s="3">
        <v>120.82</v>
      </c>
      <c r="E6" s="22">
        <v>3.5000000000000003E-2</v>
      </c>
      <c r="F6" s="23">
        <v>3.5</v>
      </c>
    </row>
    <row r="7" spans="2:6" ht="20.100000000000001" customHeight="1" x14ac:dyDescent="0.25">
      <c r="B7" s="36" t="s">
        <v>7</v>
      </c>
      <c r="C7" s="2">
        <v>6574</v>
      </c>
      <c r="D7" s="3">
        <v>275.27999999999997</v>
      </c>
      <c r="E7" s="22">
        <v>0.06</v>
      </c>
      <c r="F7" s="23">
        <v>6</v>
      </c>
    </row>
    <row r="8" spans="2:6" ht="20.100000000000001" customHeight="1" x14ac:dyDescent="0.25">
      <c r="B8" s="36" t="s">
        <v>8</v>
      </c>
      <c r="C8" s="2">
        <v>4999</v>
      </c>
      <c r="D8" s="3">
        <v>349.93</v>
      </c>
      <c r="E8" s="22">
        <v>7.0000000000000007E-2</v>
      </c>
      <c r="F8" s="23">
        <v>7</v>
      </c>
    </row>
    <row r="9" spans="2:6" ht="20.100000000000001" customHeight="1" x14ac:dyDescent="0.25">
      <c r="B9" s="36" t="s">
        <v>9</v>
      </c>
      <c r="C9" s="2">
        <v>9825</v>
      </c>
      <c r="D9" s="3">
        <v>527.12</v>
      </c>
      <c r="E9" s="22">
        <v>0.08</v>
      </c>
      <c r="F9" s="23">
        <v>8</v>
      </c>
    </row>
    <row r="10" spans="2:6" ht="20.100000000000001" customHeight="1" x14ac:dyDescent="0.25">
      <c r="B10" s="36" t="s">
        <v>10</v>
      </c>
      <c r="C10" s="2">
        <v>2547</v>
      </c>
      <c r="D10" s="3">
        <v>422</v>
      </c>
      <c r="E10" s="22">
        <v>0.13189999999999999</v>
      </c>
      <c r="F10" s="23">
        <v>13.19</v>
      </c>
    </row>
    <row r="11" spans="2:6" ht="20.100000000000001" customHeight="1" x14ac:dyDescent="0.25">
      <c r="B11" s="36" t="s">
        <v>11</v>
      </c>
      <c r="C11" s="2">
        <v>6325</v>
      </c>
      <c r="D11" s="3">
        <v>5582.4</v>
      </c>
      <c r="E11" s="22">
        <v>0.16</v>
      </c>
      <c r="F11" s="23">
        <v>16</v>
      </c>
    </row>
    <row r="12" spans="2:6" ht="20.100000000000001" customHeight="1" x14ac:dyDescent="0.25">
      <c r="B12" s="36" t="s">
        <v>12</v>
      </c>
      <c r="C12" s="2">
        <v>52000</v>
      </c>
      <c r="D12" s="3">
        <v>32000</v>
      </c>
      <c r="E12" s="22">
        <v>0.1</v>
      </c>
      <c r="F12" s="24">
        <v>10</v>
      </c>
    </row>
    <row r="14" spans="2:6" ht="20.100000000000001" customHeight="1" x14ac:dyDescent="0.25">
      <c r="B14" s="15" t="s">
        <v>1</v>
      </c>
      <c r="C14" s="16" t="s">
        <v>2</v>
      </c>
      <c r="D14" s="16" t="s">
        <v>3</v>
      </c>
      <c r="E14" s="41" t="s">
        <v>13</v>
      </c>
    </row>
    <row r="15" spans="2:6" ht="20.100000000000001" customHeight="1" x14ac:dyDescent="0.25">
      <c r="B15" s="17" t="s">
        <v>5</v>
      </c>
      <c r="C15" s="18">
        <v>4598</v>
      </c>
      <c r="D15" s="18">
        <v>228.35</v>
      </c>
      <c r="E15" s="19">
        <v>5</v>
      </c>
    </row>
    <row r="16" spans="2:6" ht="20.100000000000001" customHeight="1" x14ac:dyDescent="0.25">
      <c r="B16" s="17" t="s">
        <v>6</v>
      </c>
      <c r="C16" s="18">
        <v>3452</v>
      </c>
      <c r="D16" s="18">
        <v>120.82</v>
      </c>
      <c r="E16" s="19">
        <v>3.5</v>
      </c>
    </row>
    <row r="17" spans="2:5" ht="20.100000000000001" customHeight="1" x14ac:dyDescent="0.25">
      <c r="B17" s="17" t="s">
        <v>7</v>
      </c>
      <c r="C17" s="18">
        <v>6574</v>
      </c>
      <c r="D17" s="18">
        <v>275.27999999999997</v>
      </c>
      <c r="E17" s="19">
        <v>6</v>
      </c>
    </row>
    <row r="18" spans="2:5" ht="20.100000000000001" customHeight="1" x14ac:dyDescent="0.25">
      <c r="B18" s="17" t="s">
        <v>8</v>
      </c>
      <c r="C18" s="18">
        <v>4999</v>
      </c>
      <c r="D18" s="18">
        <v>349.93</v>
      </c>
      <c r="E18" s="19">
        <v>7</v>
      </c>
    </row>
    <row r="19" spans="2:5" ht="20.100000000000001" customHeight="1" x14ac:dyDescent="0.25">
      <c r="B19" s="17" t="s">
        <v>9</v>
      </c>
      <c r="C19" s="18">
        <v>9825</v>
      </c>
      <c r="D19" s="18">
        <v>527.12</v>
      </c>
      <c r="E19" s="19">
        <v>8</v>
      </c>
    </row>
    <row r="20" spans="2:5" ht="20.100000000000001" customHeight="1" x14ac:dyDescent="0.25">
      <c r="B20" s="17" t="s">
        <v>10</v>
      </c>
      <c r="C20" s="18">
        <v>2547</v>
      </c>
      <c r="D20" s="18">
        <v>422</v>
      </c>
      <c r="E20" s="19">
        <v>13.19</v>
      </c>
    </row>
    <row r="21" spans="2:5" ht="20.100000000000001" customHeight="1" x14ac:dyDescent="0.25">
      <c r="B21" s="17" t="s">
        <v>11</v>
      </c>
      <c r="C21" s="18">
        <v>6325</v>
      </c>
      <c r="D21" s="18">
        <v>5582.4</v>
      </c>
      <c r="E21" s="19">
        <v>16</v>
      </c>
    </row>
    <row r="22" spans="2:5" ht="20.100000000000001" customHeight="1" x14ac:dyDescent="0.25">
      <c r="B22" s="20" t="s">
        <v>12</v>
      </c>
      <c r="C22" s="21">
        <v>52000</v>
      </c>
      <c r="D22" s="21">
        <v>32000</v>
      </c>
      <c r="E22" s="14">
        <v>10</v>
      </c>
    </row>
  </sheetData>
  <mergeCells count="2">
    <mergeCell ref="B2:F2"/>
    <mergeCell ref="B3:F3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FDFE-AFA9-4DFD-9DF2-BD88C133BC73}">
  <sheetPr codeName="Sheet8"/>
  <dimension ref="B2:E12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</cols>
  <sheetData>
    <row r="2" spans="2:5" ht="20.100000000000001" customHeight="1" x14ac:dyDescent="0.25">
      <c r="B2" s="49" t="s">
        <v>16</v>
      </c>
      <c r="C2" s="49"/>
      <c r="D2" s="49"/>
      <c r="E2" s="49"/>
    </row>
    <row r="3" spans="2:5" ht="20.100000000000001" customHeight="1" x14ac:dyDescent="0.25">
      <c r="B3" s="1"/>
      <c r="C3" s="1"/>
      <c r="D3" s="1"/>
      <c r="E3" s="1"/>
    </row>
    <row r="4" spans="2:5" ht="20.100000000000001" customHeight="1" x14ac:dyDescent="0.3">
      <c r="B4" s="8" t="s">
        <v>1</v>
      </c>
      <c r="C4" s="9" t="s">
        <v>2</v>
      </c>
      <c r="D4" s="9" t="s">
        <v>3</v>
      </c>
      <c r="E4" s="10" t="s">
        <v>4</v>
      </c>
    </row>
    <row r="5" spans="2:5" ht="20.100000000000001" customHeight="1" x14ac:dyDescent="0.25">
      <c r="B5" s="32" t="s">
        <v>5</v>
      </c>
      <c r="C5" s="2">
        <v>4598</v>
      </c>
      <c r="D5" s="3">
        <v>228.35</v>
      </c>
      <c r="E5" s="30">
        <v>5</v>
      </c>
    </row>
    <row r="6" spans="2:5" ht="20.100000000000001" customHeight="1" x14ac:dyDescent="0.25">
      <c r="B6" s="32" t="s">
        <v>6</v>
      </c>
      <c r="C6" s="2">
        <v>3452</v>
      </c>
      <c r="D6" s="3">
        <v>120.82</v>
      </c>
      <c r="E6" s="30">
        <v>3.5000000000000004</v>
      </c>
    </row>
    <row r="7" spans="2:5" ht="20.100000000000001" customHeight="1" x14ac:dyDescent="0.25">
      <c r="B7" s="32" t="s">
        <v>7</v>
      </c>
      <c r="C7" s="2">
        <v>6574</v>
      </c>
      <c r="D7" s="3">
        <v>275.27999999999997</v>
      </c>
      <c r="E7" s="30">
        <v>6</v>
      </c>
    </row>
    <row r="8" spans="2:5" ht="20.100000000000001" customHeight="1" x14ac:dyDescent="0.25">
      <c r="B8" s="32" t="s">
        <v>8</v>
      </c>
      <c r="C8" s="2">
        <v>4999</v>
      </c>
      <c r="D8" s="3">
        <v>349.93</v>
      </c>
      <c r="E8" s="30">
        <v>7.0000000000000009</v>
      </c>
    </row>
    <row r="9" spans="2:5" ht="20.100000000000001" customHeight="1" x14ac:dyDescent="0.25">
      <c r="B9" s="32" t="s">
        <v>9</v>
      </c>
      <c r="C9" s="2">
        <v>9825</v>
      </c>
      <c r="D9" s="3">
        <v>527.12</v>
      </c>
      <c r="E9" s="30">
        <v>8</v>
      </c>
    </row>
    <row r="10" spans="2:5" ht="20.100000000000001" customHeight="1" x14ac:dyDescent="0.25">
      <c r="B10" s="32" t="s">
        <v>10</v>
      </c>
      <c r="C10" s="2">
        <v>2547</v>
      </c>
      <c r="D10" s="3">
        <v>422</v>
      </c>
      <c r="E10" s="30">
        <v>13.19</v>
      </c>
    </row>
    <row r="11" spans="2:5" ht="20.100000000000001" customHeight="1" x14ac:dyDescent="0.25">
      <c r="B11" s="32" t="s">
        <v>11</v>
      </c>
      <c r="C11" s="2">
        <v>6325</v>
      </c>
      <c r="D11" s="3">
        <v>5582.4</v>
      </c>
      <c r="E11" s="30">
        <v>16</v>
      </c>
    </row>
    <row r="12" spans="2:5" ht="20.100000000000001" customHeight="1" x14ac:dyDescent="0.25">
      <c r="B12" s="33" t="s">
        <v>12</v>
      </c>
      <c r="C12" s="5">
        <v>52000</v>
      </c>
      <c r="D12" s="6">
        <v>32000</v>
      </c>
      <c r="E12" s="31">
        <v>10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5E8B-505B-4BBA-9714-33364D8FFE6F}">
  <sheetPr codeName="Sheet2"/>
  <dimension ref="B2:J12"/>
  <sheetViews>
    <sheetView showGridLines="0" tabSelected="1" workbookViewId="0">
      <selection activeCell="F5" sqref="F5:F12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  <col min="6" max="6" width="20.5703125" customWidth="1"/>
  </cols>
  <sheetData>
    <row r="2" spans="2:10" ht="20.100000000000001" customHeight="1" x14ac:dyDescent="0.25">
      <c r="B2" s="49" t="s">
        <v>16</v>
      </c>
      <c r="C2" s="49"/>
      <c r="D2" s="49"/>
      <c r="E2" s="49"/>
      <c r="F2" s="49"/>
    </row>
    <row r="3" spans="2:10" ht="20.100000000000001" customHeight="1" x14ac:dyDescent="0.25">
      <c r="B3" s="1"/>
      <c r="C3" s="1"/>
      <c r="D3" s="1"/>
      <c r="E3" s="1"/>
    </row>
    <row r="4" spans="2:10" ht="51.75" x14ac:dyDescent="0.25">
      <c r="B4" s="9" t="s">
        <v>1</v>
      </c>
      <c r="C4" s="9" t="s">
        <v>2</v>
      </c>
      <c r="D4" s="9" t="s">
        <v>3</v>
      </c>
      <c r="E4" s="10" t="s">
        <v>4</v>
      </c>
      <c r="F4" s="29" t="s">
        <v>15</v>
      </c>
      <c r="J4" s="46"/>
    </row>
    <row r="5" spans="2:10" ht="20.100000000000001" customHeight="1" x14ac:dyDescent="0.25">
      <c r="B5" s="32" t="s">
        <v>5</v>
      </c>
      <c r="C5" s="2">
        <v>4598</v>
      </c>
      <c r="D5" s="34">
        <v>228.35</v>
      </c>
      <c r="E5" s="4">
        <v>0.05</v>
      </c>
      <c r="F5" s="4">
        <v>0.05</v>
      </c>
    </row>
    <row r="6" spans="2:10" ht="20.100000000000001" customHeight="1" x14ac:dyDescent="0.25">
      <c r="B6" s="32" t="s">
        <v>6</v>
      </c>
      <c r="C6" s="2">
        <v>3452</v>
      </c>
      <c r="D6" s="34">
        <v>120.82</v>
      </c>
      <c r="E6" s="4">
        <v>3.5000000000000003E-2</v>
      </c>
      <c r="F6" s="4">
        <v>3.5000000000000003E-2</v>
      </c>
    </row>
    <row r="7" spans="2:10" ht="20.100000000000001" customHeight="1" x14ac:dyDescent="0.25">
      <c r="B7" s="32" t="s">
        <v>7</v>
      </c>
      <c r="C7" s="2">
        <v>6574</v>
      </c>
      <c r="D7" s="34">
        <v>275.27999999999997</v>
      </c>
      <c r="E7" s="4">
        <v>0.06</v>
      </c>
      <c r="F7" s="4">
        <v>0.06</v>
      </c>
    </row>
    <row r="8" spans="2:10" ht="20.100000000000001" customHeight="1" x14ac:dyDescent="0.25">
      <c r="B8" s="32" t="s">
        <v>8</v>
      </c>
      <c r="C8" s="2">
        <v>4999</v>
      </c>
      <c r="D8" s="34">
        <v>349.93</v>
      </c>
      <c r="E8" s="4">
        <v>7.0000000000000007E-2</v>
      </c>
      <c r="F8" s="4">
        <v>7.0000000000000007E-2</v>
      </c>
    </row>
    <row r="9" spans="2:10" ht="20.100000000000001" customHeight="1" x14ac:dyDescent="0.25">
      <c r="B9" s="32" t="s">
        <v>9</v>
      </c>
      <c r="C9" s="2">
        <v>9825</v>
      </c>
      <c r="D9" s="34">
        <v>527.12</v>
      </c>
      <c r="E9" s="4">
        <v>0.08</v>
      </c>
      <c r="F9" s="4">
        <v>0.08</v>
      </c>
    </row>
    <row r="10" spans="2:10" ht="20.100000000000001" customHeight="1" x14ac:dyDescent="0.25">
      <c r="B10" s="32" t="s">
        <v>10</v>
      </c>
      <c r="C10" s="2">
        <v>2547</v>
      </c>
      <c r="D10" s="34">
        <v>422</v>
      </c>
      <c r="E10" s="4">
        <v>0.13189999999999999</v>
      </c>
      <c r="F10" s="4">
        <v>0.13189999999999999</v>
      </c>
    </row>
    <row r="11" spans="2:10" ht="20.100000000000001" customHeight="1" x14ac:dyDescent="0.25">
      <c r="B11" s="32" t="s">
        <v>11</v>
      </c>
      <c r="C11" s="2">
        <v>6325</v>
      </c>
      <c r="D11" s="34">
        <v>5582.4</v>
      </c>
      <c r="E11" s="4">
        <v>0.16</v>
      </c>
      <c r="F11" s="4">
        <v>0.16</v>
      </c>
    </row>
    <row r="12" spans="2:10" ht="20.100000000000001" customHeight="1" x14ac:dyDescent="0.25">
      <c r="B12" s="33" t="s">
        <v>12</v>
      </c>
      <c r="C12" s="5">
        <v>52000</v>
      </c>
      <c r="D12" s="35">
        <v>32000</v>
      </c>
      <c r="E12" s="7">
        <v>0.1</v>
      </c>
      <c r="F12" s="7">
        <v>0.1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2A25-CA79-4EAB-85A2-F1DBDD8E2E70}">
  <sheetPr codeName="Sheet3"/>
  <dimension ref="B2:F12"/>
  <sheetViews>
    <sheetView showGridLines="0" workbookViewId="0">
      <selection activeCell="F5" sqref="F5:F12"/>
    </sheetView>
  </sheetViews>
  <sheetFormatPr defaultRowHeight="20.100000000000001" customHeight="1" x14ac:dyDescent="0.25"/>
  <cols>
    <col min="1" max="1" width="5" customWidth="1"/>
    <col min="2" max="2" width="20.42578125" bestFit="1" customWidth="1"/>
    <col min="3" max="3" width="12.7109375" customWidth="1"/>
    <col min="4" max="4" width="12" bestFit="1" customWidth="1"/>
    <col min="5" max="5" width="15" bestFit="1" customWidth="1"/>
    <col min="6" max="6" width="20.140625" bestFit="1" customWidth="1"/>
  </cols>
  <sheetData>
    <row r="2" spans="2:6" ht="20.100000000000001" customHeight="1" x14ac:dyDescent="0.3">
      <c r="B2" s="51" t="s">
        <v>16</v>
      </c>
      <c r="C2" s="51"/>
      <c r="D2" s="51"/>
      <c r="E2" s="51"/>
      <c r="F2" s="51"/>
    </row>
    <row r="3" spans="2:6" ht="20.100000000000001" customHeight="1" x14ac:dyDescent="0.25">
      <c r="B3" s="1"/>
      <c r="C3" s="1"/>
      <c r="D3" s="1"/>
      <c r="E3" s="1"/>
    </row>
    <row r="4" spans="2:6" ht="34.5" x14ac:dyDescent="0.25">
      <c r="B4" s="9" t="s">
        <v>1</v>
      </c>
      <c r="C4" s="9" t="s">
        <v>2</v>
      </c>
      <c r="D4" s="9" t="s">
        <v>3</v>
      </c>
      <c r="E4" s="10" t="s">
        <v>4</v>
      </c>
      <c r="F4" s="29" t="s">
        <v>19</v>
      </c>
    </row>
    <row r="5" spans="2:6" ht="20.100000000000001" customHeight="1" x14ac:dyDescent="0.25">
      <c r="B5" s="32" t="s">
        <v>5</v>
      </c>
      <c r="C5" s="2">
        <v>4598</v>
      </c>
      <c r="D5" s="34">
        <v>228.35</v>
      </c>
      <c r="E5" s="44">
        <v>0.05</v>
      </c>
      <c r="F5" s="28">
        <f>E5*100</f>
        <v>5</v>
      </c>
    </row>
    <row r="6" spans="2:6" ht="20.100000000000001" customHeight="1" x14ac:dyDescent="0.25">
      <c r="B6" s="32" t="s">
        <v>6</v>
      </c>
      <c r="C6" s="2">
        <v>3452</v>
      </c>
      <c r="D6" s="34">
        <v>120.82</v>
      </c>
      <c r="E6" s="44">
        <v>3.5000000000000003E-2</v>
      </c>
      <c r="F6" s="28">
        <f t="shared" ref="F6:F12" si="0">E6*100</f>
        <v>3.5000000000000004</v>
      </c>
    </row>
    <row r="7" spans="2:6" ht="20.100000000000001" customHeight="1" x14ac:dyDescent="0.25">
      <c r="B7" s="32" t="s">
        <v>7</v>
      </c>
      <c r="C7" s="2">
        <v>6574</v>
      </c>
      <c r="D7" s="34">
        <v>275.27999999999997</v>
      </c>
      <c r="E7" s="44">
        <v>0.06</v>
      </c>
      <c r="F7" s="28">
        <f t="shared" si="0"/>
        <v>6</v>
      </c>
    </row>
    <row r="8" spans="2:6" ht="20.100000000000001" customHeight="1" x14ac:dyDescent="0.25">
      <c r="B8" s="32" t="s">
        <v>8</v>
      </c>
      <c r="C8" s="2">
        <v>4999</v>
      </c>
      <c r="D8" s="34">
        <v>349.93</v>
      </c>
      <c r="E8" s="44">
        <v>7.0000000000000007E-2</v>
      </c>
      <c r="F8" s="28">
        <f t="shared" si="0"/>
        <v>7.0000000000000009</v>
      </c>
    </row>
    <row r="9" spans="2:6" ht="20.100000000000001" customHeight="1" x14ac:dyDescent="0.25">
      <c r="B9" s="32" t="s">
        <v>9</v>
      </c>
      <c r="C9" s="2">
        <v>9825</v>
      </c>
      <c r="D9" s="34">
        <v>527.12</v>
      </c>
      <c r="E9" s="44">
        <v>0.08</v>
      </c>
      <c r="F9" s="28">
        <f t="shared" si="0"/>
        <v>8</v>
      </c>
    </row>
    <row r="10" spans="2:6" ht="20.100000000000001" customHeight="1" x14ac:dyDescent="0.25">
      <c r="B10" s="32" t="s">
        <v>10</v>
      </c>
      <c r="C10" s="2">
        <v>2547</v>
      </c>
      <c r="D10" s="34">
        <v>422</v>
      </c>
      <c r="E10" s="44">
        <v>0.13189999999999999</v>
      </c>
      <c r="F10" s="28">
        <f t="shared" si="0"/>
        <v>13.19</v>
      </c>
    </row>
    <row r="11" spans="2:6" ht="20.100000000000001" customHeight="1" x14ac:dyDescent="0.25">
      <c r="B11" s="32" t="s">
        <v>11</v>
      </c>
      <c r="C11" s="2">
        <v>6325</v>
      </c>
      <c r="D11" s="34">
        <v>5582.4</v>
      </c>
      <c r="E11" s="44">
        <v>0.16</v>
      </c>
      <c r="F11" s="28">
        <f t="shared" si="0"/>
        <v>16</v>
      </c>
    </row>
    <row r="12" spans="2:6" ht="20.100000000000001" customHeight="1" x14ac:dyDescent="0.25">
      <c r="B12" s="33" t="s">
        <v>12</v>
      </c>
      <c r="C12" s="5">
        <v>52000</v>
      </c>
      <c r="D12" s="35">
        <v>32000</v>
      </c>
      <c r="E12" s="45">
        <v>0.1</v>
      </c>
      <c r="F12" s="28">
        <f t="shared" si="0"/>
        <v>10</v>
      </c>
    </row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EF49-763E-4508-B70E-4335911F99CF}">
  <sheetPr codeName="Sheet9"/>
  <dimension ref="B2:F22"/>
  <sheetViews>
    <sheetView showGridLines="0" topLeftCell="A4" workbookViewId="0">
      <selection activeCell="B14" sqref="B14"/>
    </sheetView>
  </sheetViews>
  <sheetFormatPr defaultRowHeight="20.100000000000001" customHeight="1" x14ac:dyDescent="0.25"/>
  <cols>
    <col min="1" max="1" width="5" customWidth="1"/>
    <col min="2" max="2" width="18.140625" bestFit="1" customWidth="1"/>
    <col min="3" max="3" width="8.5703125" bestFit="1" customWidth="1"/>
    <col min="4" max="4" width="8.7109375" bestFit="1" customWidth="1"/>
    <col min="5" max="5" width="13.28515625" bestFit="1" customWidth="1"/>
    <col min="6" max="6" width="30.7109375" bestFit="1" customWidth="1"/>
  </cols>
  <sheetData>
    <row r="2" spans="2:6" ht="20.100000000000001" customHeight="1" thickBot="1" x14ac:dyDescent="0.35">
      <c r="B2" s="47" t="s">
        <v>0</v>
      </c>
      <c r="C2" s="47"/>
      <c r="D2" s="47"/>
      <c r="E2" s="47"/>
    </row>
    <row r="3" spans="2:6" ht="20.100000000000001" customHeight="1" thickTop="1" x14ac:dyDescent="0.25">
      <c r="B3" s="1"/>
      <c r="C3" s="1"/>
      <c r="D3" s="1"/>
      <c r="E3" s="1"/>
    </row>
    <row r="4" spans="2:6" ht="20.100000000000001" customHeight="1" x14ac:dyDescent="0.3">
      <c r="B4" s="40" t="s">
        <v>1</v>
      </c>
      <c r="C4" s="13" t="s">
        <v>2</v>
      </c>
      <c r="D4" s="13" t="s">
        <v>3</v>
      </c>
      <c r="E4" s="13" t="s">
        <v>4</v>
      </c>
    </row>
    <row r="5" spans="2:6" ht="20.100000000000001" customHeight="1" x14ac:dyDescent="0.25">
      <c r="B5" s="36" t="s">
        <v>5</v>
      </c>
      <c r="C5" s="2">
        <v>4598</v>
      </c>
      <c r="D5" s="3">
        <v>228.35</v>
      </c>
      <c r="E5" s="39">
        <v>0.05</v>
      </c>
    </row>
    <row r="6" spans="2:6" ht="20.100000000000001" customHeight="1" x14ac:dyDescent="0.25">
      <c r="B6" s="36" t="s">
        <v>6</v>
      </c>
      <c r="C6" s="2">
        <v>3452</v>
      </c>
      <c r="D6" s="3">
        <v>120.82</v>
      </c>
      <c r="E6" s="39">
        <v>3.5000000000000003E-2</v>
      </c>
    </row>
    <row r="7" spans="2:6" ht="20.100000000000001" customHeight="1" x14ac:dyDescent="0.25">
      <c r="B7" s="36" t="s">
        <v>7</v>
      </c>
      <c r="C7" s="2">
        <v>6574</v>
      </c>
      <c r="D7" s="3">
        <v>275.27999999999997</v>
      </c>
      <c r="E7" s="39">
        <v>0.06</v>
      </c>
    </row>
    <row r="8" spans="2:6" ht="20.100000000000001" customHeight="1" x14ac:dyDescent="0.25">
      <c r="B8" s="36" t="s">
        <v>8</v>
      </c>
      <c r="C8" s="2">
        <v>4999</v>
      </c>
      <c r="D8" s="3">
        <v>349.93</v>
      </c>
      <c r="E8" s="39">
        <v>7.0000000000000007E-2</v>
      </c>
    </row>
    <row r="9" spans="2:6" ht="20.100000000000001" customHeight="1" x14ac:dyDescent="0.25">
      <c r="B9" s="36" t="s">
        <v>9</v>
      </c>
      <c r="C9" s="2">
        <v>9825</v>
      </c>
      <c r="D9" s="3">
        <v>527.12</v>
      </c>
      <c r="E9" s="39">
        <v>0.08</v>
      </c>
    </row>
    <row r="10" spans="2:6" ht="20.100000000000001" customHeight="1" x14ac:dyDescent="0.25">
      <c r="B10" s="36" t="s">
        <v>10</v>
      </c>
      <c r="C10" s="2">
        <v>2547</v>
      </c>
      <c r="D10" s="3">
        <v>422</v>
      </c>
      <c r="E10" s="39">
        <v>0.13189999999999999</v>
      </c>
    </row>
    <row r="11" spans="2:6" ht="20.100000000000001" customHeight="1" x14ac:dyDescent="0.25">
      <c r="B11" s="36" t="s">
        <v>11</v>
      </c>
      <c r="C11" s="2">
        <v>6325</v>
      </c>
      <c r="D11" s="3">
        <v>5582.4</v>
      </c>
      <c r="E11" s="39">
        <v>0.16</v>
      </c>
    </row>
    <row r="12" spans="2:6" ht="20.100000000000001" customHeight="1" x14ac:dyDescent="0.25">
      <c r="B12" s="36" t="s">
        <v>12</v>
      </c>
      <c r="C12" s="2">
        <v>52000</v>
      </c>
      <c r="D12" s="3">
        <v>32000</v>
      </c>
      <c r="E12" s="39">
        <v>0.1</v>
      </c>
    </row>
    <row r="14" spans="2:6" ht="20.25" customHeight="1" x14ac:dyDescent="0.25">
      <c r="B14" s="43" t="s">
        <v>1</v>
      </c>
      <c r="C14" s="43" t="s">
        <v>2</v>
      </c>
      <c r="D14" s="43" t="s">
        <v>3</v>
      </c>
      <c r="E14" s="43" t="s">
        <v>4</v>
      </c>
      <c r="F14" s="43" t="s">
        <v>18</v>
      </c>
    </row>
    <row r="15" spans="2:6" ht="15" x14ac:dyDescent="0.25">
      <c r="B15" s="42" t="s">
        <v>5</v>
      </c>
      <c r="C15" s="28">
        <v>4598</v>
      </c>
      <c r="D15" s="28">
        <v>228.35</v>
      </c>
      <c r="E15" s="28">
        <v>0.05</v>
      </c>
      <c r="F15" s="28">
        <v>5</v>
      </c>
    </row>
    <row r="16" spans="2:6" ht="15" x14ac:dyDescent="0.25">
      <c r="B16" s="42" t="s">
        <v>6</v>
      </c>
      <c r="C16" s="28">
        <v>3452</v>
      </c>
      <c r="D16" s="28">
        <v>120.82</v>
      </c>
      <c r="E16" s="28">
        <v>3.5000000000000003E-2</v>
      </c>
      <c r="F16" s="28">
        <v>3.5</v>
      </c>
    </row>
    <row r="17" spans="2:6" ht="15" x14ac:dyDescent="0.25">
      <c r="B17" s="42" t="s">
        <v>7</v>
      </c>
      <c r="C17" s="28">
        <v>6574</v>
      </c>
      <c r="D17" s="28">
        <v>275.27999999999997</v>
      </c>
      <c r="E17" s="28">
        <v>0.06</v>
      </c>
      <c r="F17" s="28">
        <v>6</v>
      </c>
    </row>
    <row r="18" spans="2:6" ht="15" x14ac:dyDescent="0.25">
      <c r="B18" s="42" t="s">
        <v>8</v>
      </c>
      <c r="C18" s="28">
        <v>4999</v>
      </c>
      <c r="D18" s="28">
        <v>349.93</v>
      </c>
      <c r="E18" s="28">
        <v>7.0000000000000007E-2</v>
      </c>
      <c r="F18" s="28">
        <v>7</v>
      </c>
    </row>
    <row r="19" spans="2:6" ht="15" x14ac:dyDescent="0.25">
      <c r="B19" s="42" t="s">
        <v>9</v>
      </c>
      <c r="C19" s="28">
        <v>9825</v>
      </c>
      <c r="D19" s="28">
        <v>527.12</v>
      </c>
      <c r="E19" s="28">
        <v>0.08</v>
      </c>
      <c r="F19" s="28">
        <v>8</v>
      </c>
    </row>
    <row r="20" spans="2:6" ht="15" x14ac:dyDescent="0.25">
      <c r="B20" s="42" t="s">
        <v>10</v>
      </c>
      <c r="C20" s="28">
        <v>2547</v>
      </c>
      <c r="D20" s="28">
        <v>422</v>
      </c>
      <c r="E20" s="28">
        <v>0.13189999999999999</v>
      </c>
      <c r="F20" s="28">
        <v>13.19</v>
      </c>
    </row>
    <row r="21" spans="2:6" ht="15" x14ac:dyDescent="0.25">
      <c r="B21" s="42" t="s">
        <v>11</v>
      </c>
      <c r="C21" s="28">
        <v>6325</v>
      </c>
      <c r="D21" s="28">
        <v>5582.4</v>
      </c>
      <c r="E21" s="28">
        <v>0.16</v>
      </c>
      <c r="F21" s="28">
        <v>16</v>
      </c>
    </row>
    <row r="22" spans="2:6" ht="15" x14ac:dyDescent="0.25">
      <c r="B22" s="42" t="s">
        <v>12</v>
      </c>
      <c r="C22" s="28">
        <v>52000</v>
      </c>
      <c r="D22" s="28">
        <v>32000</v>
      </c>
      <c r="E22" s="28">
        <v>0.1</v>
      </c>
      <c r="F22" s="28">
        <v>10</v>
      </c>
    </row>
  </sheetData>
  <mergeCells count="1">
    <mergeCell ref="B2:E2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A E A A B Q S w M E F A A C A A g A h 4 a L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C H h o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4 a L V N C M I K K L A Q A A z Q U A A B M A H A B G b 3 J t d W x h c y 9 T Z W N 0 a W 9 u M S 5 t I K I Y A C i g F A A A A A A A A A A A A A A A A A A A A A A A A A A A A O W T T U v D Q B C G 7 4 X 8 h 2 W 9 J L K E R s V L 6 U F D D x 4 s k l Q 8 l C K b Z G x L s 7 t l s 5 G G 0 P / u J t H m o 6 m K 6 M l c A v P O z j z v 7 E 4 C o V o L j v z q 7 4 y M g T F I V l R C h G Y 0 i M F B Y x S D M g Z I f 7 5 I Z Q g 6 M t m F E N t u K i V w 9 S T k J h B i Y 1 r 5 f E o Z j H F 1 E i / 2 c 1 d w p V M W p C p w h t 0 V 5 c u i e L Y F r C u V q f Z M U p 6 8 C M l c E a e M F 2 J i V t 1 I n u M J 2 8 a Z A E B F e U y Q 0 j p S s F N 7 g n L s 0 5 j K T I f v u L q + s o v D Z f x W 8 D T 5 y O Y p C 0 C W 8 Q f Q Z b m i S + i I e + u A e R N F G t J N E y V Y j a m j F a D Z M U J Q o 6 r p Z y w Q M Z L A x C t E l l a B h i s 0 L b v Y n k h 5 Z M 7 r / M W 5 M x y S C 1 I K a 7 6 8 F x H Y j 1 u r p v G A a + O a p 2 y e 1 E C V 8 B 4 2 O 9 j F 5 F p e j x m f D 4 y d y f R 4 a K o l q u 6 k K X F z b M 2 h O F 9 c 7 7 G t N n C r y c m L 8 i r A v t E U Q j 2 a N h r p M d s Y h m U M 1 v x U i 6 M d u f z x j l z + 9 x 3 x f n F H v v k Q O j v y G d Q J s 0 6 / 2 y 7 B 3 x h u v s w 2 1 O g N U E s B A i 0 A F A A C A A g A h 4 a L V J O d t q y j A A A A 9 g A A A B I A A A A A A A A A A A A A A A A A A A A A A E N v b m Z p Z y 9 Q Y W N r Y W d l L n h t b F B L A Q I t A B Q A A g A I A I e G i 1 Q P y u m r p A A A A O k A A A A T A A A A A A A A A A A A A A A A A O 8 A A A B b Q 2 9 u d G V u d F 9 U e X B l c 1 0 u e G 1 s U E s B A i 0 A F A A C A A g A h 4 a L V N C M I K K L A Q A A z Q U A A B M A A A A A A A A A A A A A A A A A 4 A E A A E Z v c m 1 1 b G F z L 1 N l Y 3 R p b 2 4 x L m 1 Q S w U G A A A A A A M A A w D C A A A A u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B c A A A A A A A C u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Q b 3 d l c i B R d W V y e S I g L z 4 8 R W 5 0 c n k g V H l w Z T 0 i U m V j b 3 Z l c n l U Y X J n Z X R D b 2 x 1 b W 4 i I F Z h b H V l P S J s N y I g L z 4 8 R W 5 0 c n k g V H l w Z T 0 i U m V j b 3 Z l c n l U Y X J n Z X R S b 3 c i I F Z h b H V l P S J s N C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x V D A 0 O j M y O j E x L j M y N D U x O T N a I i A v P j x F b n R y e S B U e X B l P S J G a W x s Q 2 9 s d W 1 u V H l w Z X M i I F Z h b H V l P S J z Q m d N R k J R P T 0 i I C 8 + P E V u d H J 5 I F R 5 c G U 9 I k Z p b G x D b 2 x 1 b W 5 O Y W 1 l c y I g V m F s d W U 9 I n N b J n F 1 b 3 Q 7 R W 1 w b H l v Z W U g T m F t Z S Z x d W 9 0 O y w m c X V v d D t T Y W x h c n k m c X V v d D s s J n F 1 b 3 Q 7 Q m 9 u d X M m c X V v d D s s J n F 1 b 3 Q 7 U G V y Y 2 V u d G F n Z S h S b 3 V u Z G V k I F V w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e W 9 l Z S B O Y W 1 l L D B 9 J n F 1 b 3 Q 7 L C Z x d W 9 0 O 1 N l Y 3 R p b 2 4 x L 1 R h Y m x l M S 9 B d X R v U m V t b 3 Z l Z E N v b H V t b n M x L n t T Y W x h c n k s M X 0 m c X V v d D s s J n F 1 b 3 Q 7 U 2 V j d G l v b j E v V G F i b G U x L 0 F 1 d G 9 S Z W 1 v d m V k Q 2 9 s d W 1 u c z E u e 0 J v b n V z L D J 9 J n F 1 b 3 Q 7 L C Z x d W 9 0 O 1 N l Y 3 R p b 2 4 x L 1 R h Y m x l M S 9 B d X R v U m V t b 3 Z l Z E N v b H V t b n M x L n t Q Z X J j Z W 5 0 Y W d l K F J v d W 5 k Z W Q g V X A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S 9 B d X R v U m V t b 3 Z l Z E N v b H V t b n M x L n t F b X B s e W 9 l Z S B O Y W 1 l L D B 9 J n F 1 b 3 Q 7 L C Z x d W 9 0 O 1 N l Y 3 R p b 2 4 x L 1 R h Y m x l M S 9 B d X R v U m V t b 3 Z l Z E N v b H V t b n M x L n t T Y W x h c n k s M X 0 m c X V v d D s s J n F 1 b 3 Q 7 U 2 V j d G l v b j E v V G F i b G U x L 0 F 1 d G 9 S Z W 1 v d m V k Q 2 9 s d W 1 u c z E u e 0 J v b n V z L D J 9 J n F 1 b 3 Q 7 L C Z x d W 9 0 O 1 N l Y 3 R p b 2 4 x L 1 R h Y m x l M S 9 B d X R v U m V t b 3 Z l Z E N v b H V t b n M x L n t Q Z X J j Z W 5 0 Y W d l K F J v d W 5 k Z W Q g V X A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E Y X R h c 2 V 0 I C g y K S I g L z 4 8 R W 5 0 c n k g V H l w Z T 0 i U m V j b 3 Z l c n l U Y X J n Z X R D b 2 x 1 b W 4 i I F Z h b H V l P S J s M i I g L z 4 8 R W 5 0 c n k g V H l w Z T 0 i U m V j b 3 Z l c n l U Y X J n Z X R S b 3 c i I F Z h b H V l P S J s M T Q i I C 8 + P E V u d H J 5 I F R 5 c G U 9 I k Z p b G x U Y X J n Z X Q i I F Z h b H V l P S J z V G F i b G U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M V Q w N z o w M D o w O C 4 2 N T A 5 M z c 4 W i I g L z 4 8 R W 5 0 c n k g V H l w Z T 0 i R m l s b E N v b H V t b l R 5 c G V z I i B W Y W x 1 Z T 0 i c 0 J n T U Z C U U E 9 I i A v P j x F b n R y e S B U e X B l P S J G a W x s Q 2 9 s d W 1 u T m F t Z X M i I F Z h b H V l P S J z W y Z x d W 9 0 O 0 V t c G x 5 b 2 V l I E 5 h b W U m c X V v d D s s J n F 1 b 3 Q 7 U 2 F s Y X J 5 J n F 1 b 3 Q 7 L C Z x d W 9 0 O 0 J v b n V z J n F 1 b 3 Q 7 L C Z x d W 9 0 O 1 B l c m N l b n R h Z 2 U m c X V v d D s s J n F 1 b 3 Q 7 U G V y Y 2 V u d G F n Z S h T e W 1 i b 2 w g U m V t b 3 Z l Z C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H l v Z W U g T m F t Z S w w f S Z x d W 9 0 O y w m c X V v d D t T Z W N 0 a W 9 u M S 9 U Y W J s Z T M v Q X V 0 b 1 J l b W 9 2 Z W R D b 2 x 1 b W 5 z M S 5 7 U 2 F s Y X J 5 L D F 9 J n F 1 b 3 Q 7 L C Z x d W 9 0 O 1 N l Y 3 R p b 2 4 x L 1 R h Y m x l M y 9 B d X R v U m V t b 3 Z l Z E N v b H V t b n M x L n t C b 2 5 1 c y w y f S Z x d W 9 0 O y w m c X V v d D t T Z W N 0 a W 9 u M S 9 U Y W J s Z T M v Q X V 0 b 1 J l b W 9 2 Z W R D b 2 x 1 b W 5 z M S 5 7 U G V y Y 2 V u d G F n Z S w z f S Z x d W 9 0 O y w m c X V v d D t T Z W N 0 a W 9 u M S 9 U Y W J s Z T M v Q X V 0 b 1 J l b W 9 2 Z W R D b 2 x 1 b W 5 z M S 5 7 U G V y Y 2 V u d G F n Z S h T e W 1 i b 2 w g U m V t b 3 Z l Z C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z L 0 F 1 d G 9 S Z W 1 v d m V k Q 2 9 s d W 1 u c z E u e 0 V t c G x 5 b 2 V l I E 5 h b W U s M H 0 m c X V v d D s s J n F 1 b 3 Q 7 U 2 V j d G l v b j E v V G F i b G U z L 0 F 1 d G 9 S Z W 1 v d m V k Q 2 9 s d W 1 u c z E u e 1 N h b G F y e S w x f S Z x d W 9 0 O y w m c X V v d D t T Z W N 0 a W 9 u M S 9 U Y W J s Z T M v Q X V 0 b 1 J l b W 9 2 Z W R D b 2 x 1 b W 5 z M S 5 7 Q m 9 u d X M s M n 0 m c X V v d D s s J n F 1 b 3 Q 7 U 2 V j d G l v b j E v V G F i b G U z L 0 F 1 d G 9 S Z W 1 v d m V k Q 2 9 s d W 1 u c z E u e 1 B l c m N l b n R h Z 2 U s M 3 0 m c X V v d D s s J n F 1 b 3 Q 7 U 2 V j d G l v b j E v V G F i b G U z L 0 F 1 d G 9 S Z W 1 v d m V k Q 2 9 s d W 1 u c z E u e 1 B l c m N l b n R h Z 2 U o U 3 l t Y m 9 s I F J l b W 9 2 Z W Q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F k Z G V k J T I w Q 3 V z d G 9 t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Z X E 4 9 V 7 w W Q r 3 j K D e D R M e R A A A A A A I A A A A A A B B m A A A A A Q A A I A A A A A u d k G 6 8 s u b x 8 l j w y V J G o F i R O O N V J d J R g D Z 1 0 + 5 I d t b p A A A A A A 6 A A A A A A g A A I A A A A I q R w v p n c 9 v v F f 5 f + H S o e 5 Q b i 9 p 6 S a X P a L l R g 8 i G 2 2 S p U A A A A E P w 3 l k b E A 3 6 i x f 2 O i 2 q d / p A q J 9 7 W t u n e f 4 j Y K R T G z p n u Q M O F T g q k m m 9 R L 6 C J 4 h S k e t Z + E s A l 2 x K V 4 t 5 k m Q R y x J 8 z 9 g g T O R E V M 3 l / w i 8 D y k v Q A A A A F H I Z 2 V T L K 3 V 1 2 P / W l 4 z G 3 W W 8 U y 2 P C g E I d + e M Y B g y 7 Y q Q p W u 6 v 7 H T N K q D b t k r 1 q p 9 X 4 M j f 2 S v K 1 R 3 l w D + 4 X r P V 8 = < / D a t a M a s h u p > 
</file>

<file path=customXml/itemProps1.xml><?xml version="1.0" encoding="utf-8"?>
<ds:datastoreItem xmlns:ds="http://schemas.openxmlformats.org/officeDocument/2006/customXml" ds:itemID="{1EF02E56-64B9-4936-886D-D8953842E0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Custom Formatting</vt:lpstr>
      <vt:lpstr>Using Formula</vt:lpstr>
      <vt:lpstr>Multiplier </vt:lpstr>
      <vt:lpstr>Power Query</vt:lpstr>
      <vt:lpstr>VBA macros</vt:lpstr>
      <vt:lpstr>General Formatting</vt:lpstr>
      <vt:lpstr>Number formatting</vt:lpstr>
      <vt:lpstr>Dataset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2022-04-11T03:52:54Z</dcterms:created>
  <dcterms:modified xsi:type="dcterms:W3CDTF">2022-04-11T14:31:07Z</dcterms:modified>
</cp:coreProperties>
</file>