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Definition2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user\Desktop\softeko\Week 5\3135\"/>
    </mc:Choice>
  </mc:AlternateContent>
  <xr:revisionPtr revIDLastSave="0" documentId="13_ncr:1_{F0B4017D-BA17-4677-846E-D9F8C5D2E13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in " sheetId="1" r:id="rId1"/>
    <sheet name="Text Function" sheetId="2" r:id="rId2"/>
    <sheet name="Format Cells" sheetId="3" r:id="rId3"/>
    <sheet name="WEEKDAY Function" sheetId="4" r:id="rId4"/>
    <sheet name="SWITCH and WEEKDAY Function" sheetId="7" r:id="rId5"/>
    <sheet name="CHOOSE And WEEKDAY Function" sheetId="5" r:id="rId6"/>
    <sheet name="Long Date Format" sheetId="6" r:id="rId7"/>
    <sheet name="Table1" sheetId="15" r:id="rId8"/>
    <sheet name="Power Query" sheetId="14" r:id="rId9"/>
    <sheet name="Pivot Table " sheetId="16" r:id="rId10"/>
    <sheet name="Pivot Table2" sheetId="18" r:id="rId11"/>
  </sheets>
  <externalReferences>
    <externalReference r:id="rId12"/>
  </externalReferences>
  <definedNames>
    <definedName name="_xlcn.WorksheetConnection_PivotTable2B4C121" hidden="1">'Pivot Table2'!$B$4:$C$12</definedName>
    <definedName name="_xlcn.WorksheetConnection_PivotTableB4B121" hidden="1">'[1]Pivot Table1'!$B$4:$B$12</definedName>
    <definedName name="_xlcn.WorksheetConnection_Sheet4B4B121" hidden="1">'Pivot Table2'!$B$4:$B$12</definedName>
    <definedName name="ExternalData_1" localSheetId="7" hidden="1">Table1!$A$1:$B$9</definedName>
  </definedNames>
  <calcPr calcId="191029"/>
  <pivotCaches>
    <pivotCache cacheId="130" r:id="rId13"/>
    <pivotCache cacheId="134" r:id="rId14"/>
  </pivotCaches>
  <extLst>
    <ext xmlns:x15="http://schemas.microsoft.com/office/spreadsheetml/2010/11/main" uri="{140A7094-0E35-4892-8432-C4D2E57EDEB5}">
      <x15:workbookPr chartTrackingRefBase="1"/>
    </ext>
    <ext xmlns:x15="http://schemas.microsoft.com/office/spreadsheetml/2010/11/main" uri="{FCE2AD5D-F65C-4FA6-A056-5C36A1767C68}">
      <x15:dataModel>
        <x15:modelTables>
          <x15:modelTable id="Range 1" name="Range 1" connection="WorksheetConnection_Pivot Table2!$B$4:$C$12"/>
          <x15:modelTable id="Range" name="Range" connection="WorksheetConnection_Pivot Table!$B$4:$B$12"/>
          <x15:modelTable id="Range 2" name="Range 2" connection="WorksheetConnection_Pivot Table !$B$4:$B$12"/>
          <x15:modelTable id="Range 3" name="Range 3" connection="WorksheetConnection_Sheet4!$B$4:$B$12"/>
        </x15:modelTables>
        <x15:extLst>
          <ext xmlns:x16="http://schemas.microsoft.com/office/spreadsheetml/2014/11/main" uri="{9835A34E-60A6-4A7C-AAB8-D5F71C897F49}">
            <x16:modelTimeGroupings>
              <x16:modelTimeGrouping tableName="Range" columnName="Date" columnId="Date">
                <x16:calculatedTimeColumn columnName="Date (Month Index)" columnId="Date (Month Index)" contentType="monthsindex" isSelected="1"/>
                <x16:calculatedTimeColumn columnName="Date (Month)" columnId="Date (Month)" contentType="months" isSelected="1"/>
              </x16:modelTimeGrouping>
              <x16:modelTimeGrouping tableName="Range 1" columnName="Date" columnId="Date">
                <x16:calculatedTimeColumn columnName="Date (Month Index)" columnId="Date (Month Index)" contentType="monthsindex" isSelected="1"/>
                <x16:calculatedTimeColumn columnName="Date (Month)" columnId="Date (Month)" contentType="months" isSelected="1"/>
              </x16:modelTimeGrouping>
              <x16:modelTimeGrouping tableName="Range 2" columnName="Date" columnId="Date">
                <x16:calculatedTimeColumn columnName="Date (Month Index)" columnId="Date (Month Index)" contentType="monthsindex" isSelected="1"/>
                <x16:calculatedTimeColumn columnName="Date (Month)" columnId="Date (Month)" contentType="months" isSelected="1"/>
              </x16:modelTimeGrouping>
              <x16:modelTimeGrouping tableName="Range 3" columnName="Date" columnId="Date">
                <x16:calculatedTimeColumn columnName="Date (Month Index)" columnId="Date (Month Index)" contentType="monthsindex" isSelected="1"/>
                <x16:calculatedTimeColumn columnName="Date (Month)" columnId="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" i="7" l="1"/>
  <c r="C5" i="5"/>
  <c r="C5" i="4"/>
  <c r="C6" i="4"/>
  <c r="C7" i="4"/>
  <c r="C8" i="4"/>
  <c r="C9" i="4"/>
  <c r="C10" i="4"/>
  <c r="C11" i="4"/>
  <c r="C12" i="4"/>
  <c r="C6" i="5"/>
  <c r="C7" i="5"/>
  <c r="C8" i="5"/>
  <c r="C9" i="5"/>
  <c r="C10" i="5"/>
  <c r="C11" i="5"/>
  <c r="C12" i="5"/>
  <c r="C6" i="7"/>
  <c r="C7" i="7"/>
  <c r="C8" i="7"/>
  <c r="C9" i="7"/>
  <c r="C10" i="7"/>
  <c r="C11" i="7"/>
  <c r="C12" i="7"/>
  <c r="C6" i="2"/>
  <c r="C7" i="2"/>
  <c r="C8" i="2"/>
  <c r="C9" i="2"/>
  <c r="C10" i="2"/>
  <c r="C11" i="2"/>
  <c r="C12" i="2"/>
  <c r="C5" i="2"/>
  <c r="D6" i="5"/>
  <c r="D10" i="5"/>
  <c r="D7" i="5"/>
  <c r="D11" i="5"/>
  <c r="D8" i="5"/>
  <c r="D12" i="5"/>
  <c r="D9" i="5"/>
  <c r="D5" i="5"/>
  <c r="D6" i="4"/>
  <c r="D10" i="4"/>
  <c r="D7" i="4"/>
  <c r="D11" i="4"/>
  <c r="D8" i="4"/>
  <c r="D12" i="4"/>
  <c r="D9" i="4"/>
  <c r="D5" i="4"/>
  <c r="D6" i="2"/>
  <c r="D10" i="2"/>
  <c r="D7" i="2"/>
  <c r="D11" i="2"/>
  <c r="D8" i="2"/>
  <c r="D12" i="2"/>
  <c r="D9" i="2"/>
  <c r="D5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327B6BD0-F09E-46DD-B815-34B94B675C7B}" keepAlive="1" name="Query - Table1" description="Connection to the 'Table1' query in the workbook." type="5" refreshedVersion="7" background="1" saveData="1">
    <dbPr connection="Provider=Microsoft.Mashup.OleDb.1;Data Source=$Workbook$;Location=Table1;Extended Properties=&quot;&quot;" command="SELECT * FROM [Table1]"/>
  </connection>
  <connection id="2" xr16:uid="{6E47A15D-DBEC-4816-8223-51B13B94DF0A}" keepAlive="1" name="ThisWorkbookDataModel" description="Data Model" type="5" refreshedVersion="7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  <connection id="3" xr16:uid="{402D7192-C5AB-4B3A-A325-B0B060A88DEE}" name="WorksheetConnection_Pivot Table !$B$4:$B$12" type="102" refreshedVersion="7" minRefreshableVersion="5">
    <extLst>
      <ext xmlns:x15="http://schemas.microsoft.com/office/spreadsheetml/2010/11/main" uri="{DE250136-89BD-433C-8126-D09CA5730AF9}">
        <x15:connection id="Range 2" autoDelete="1">
          <x15:rangePr sourceName="_xlcn.WorksheetConnection_PivotTableB4B121"/>
        </x15:connection>
      </ext>
    </extLst>
  </connection>
  <connection id="4" xr16:uid="{B817C259-DBE8-46F2-BA43-F4F8C32856B3}" name="WorksheetConnection_Pivot Table!$B$4:$B$12" type="102" refreshedVersion="7" minRefreshableVersion="5">
    <extLst>
      <ext xmlns:x15="http://schemas.microsoft.com/office/spreadsheetml/2010/11/main" uri="{DE250136-89BD-433C-8126-D09CA5730AF9}">
        <x15:connection id="Range" autoDelete="1">
          <x15:rangePr sourceName="_xlcn.WorksheetConnection_PivotTableB4B121"/>
        </x15:connection>
      </ext>
    </extLst>
  </connection>
  <connection id="5" xr16:uid="{EA10D70A-2395-412D-BA39-E9B6D7FBC2F8}" name="WorksheetConnection_Pivot Table2!$B$4:$C$12" type="102" refreshedVersion="7" minRefreshableVersion="5">
    <extLst>
      <ext xmlns:x15="http://schemas.microsoft.com/office/spreadsheetml/2010/11/main" uri="{DE250136-89BD-433C-8126-D09CA5730AF9}">
        <x15:connection id="Range 1" autoDelete="1">
          <x15:rangePr sourceName="_xlcn.WorksheetConnection_PivotTable2B4C121"/>
        </x15:connection>
      </ext>
    </extLst>
  </connection>
  <connection id="6" xr16:uid="{18034D0F-B2A6-4D69-8D04-72F3CD419F5B}" name="WorksheetConnection_Sheet4!$B$4:$B$12" type="102" refreshedVersion="7" minRefreshableVersion="5">
    <extLst>
      <ext xmlns:x15="http://schemas.microsoft.com/office/spreadsheetml/2010/11/main" uri="{DE250136-89BD-433C-8126-D09CA5730AF9}">
        <x15:connection id="Range 3" autoDelete="1">
          <x15:rangePr sourceName="_xlcn.WorksheetConnection_Sheet4B4B121"/>
        </x15:connection>
      </ext>
    </extLst>
  </connection>
</connections>
</file>

<file path=xl/sharedStrings.xml><?xml version="1.0" encoding="utf-8"?>
<sst xmlns="http://schemas.openxmlformats.org/spreadsheetml/2006/main" count="60" uniqueCount="20">
  <si>
    <t xml:space="preserve">Date </t>
  </si>
  <si>
    <t>Display Day of Week from Date</t>
  </si>
  <si>
    <t xml:space="preserve">Day </t>
  </si>
  <si>
    <t>Day Name</t>
  </si>
  <si>
    <t>Thursday</t>
  </si>
  <si>
    <t>Monday</t>
  </si>
  <si>
    <t>Wednesday</t>
  </si>
  <si>
    <t>Sunday</t>
  </si>
  <si>
    <t>Friday</t>
  </si>
  <si>
    <t>Tuesday</t>
  </si>
  <si>
    <t>Grand Total</t>
  </si>
  <si>
    <t>Thu</t>
  </si>
  <si>
    <t>Mon</t>
  </si>
  <si>
    <t>Wed</t>
  </si>
  <si>
    <t>Sun</t>
  </si>
  <si>
    <t>Fri</t>
  </si>
  <si>
    <t>Tue</t>
  </si>
  <si>
    <t>Sun, Sun, Mon, Mon, Tue, Wed, Thu, Fri</t>
  </si>
  <si>
    <t>Date</t>
  </si>
  <si>
    <t>Thursday, Monday, Wednesday, Sunday, Friday, Tuesday, Monday, 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</si>
</sst>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d"/>
    <numFmt numFmtId="165" formatCode="[$-F800]dddd\,\ mmmm\ dd\,\ yyyy"/>
  </numFmts>
  <fonts count="5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1"/>
      <color theme="8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3" fillId="2" borderId="1" xfId="1" applyFont="1" applyFill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3" fillId="3" borderId="0" xfId="1" applyFont="1" applyFill="1" applyBorder="1" applyAlignment="1">
      <alignment vertical="center"/>
    </xf>
    <xf numFmtId="14" fontId="0" fillId="0" borderId="4" xfId="0" applyNumberFormat="1" applyBorder="1" applyAlignment="1">
      <alignment horizontal="center" vertical="center"/>
    </xf>
    <xf numFmtId="14" fontId="0" fillId="0" borderId="5" xfId="0" applyNumberFormat="1" applyBorder="1" applyAlignment="1">
      <alignment horizontal="center" vertical="center"/>
    </xf>
    <xf numFmtId="0" fontId="4" fillId="0" borderId="0" xfId="0" applyFont="1"/>
    <xf numFmtId="0" fontId="2" fillId="2" borderId="3" xfId="0" applyFont="1" applyFill="1" applyBorder="1" applyAlignment="1">
      <alignment horizontal="center" vertical="center"/>
    </xf>
    <xf numFmtId="22" fontId="0" fillId="0" borderId="0" xfId="0" applyNumberFormat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2" xfId="0" pivotButton="1" applyBorder="1" applyAlignment="1">
      <alignment horizontal="center" vertical="center"/>
    </xf>
  </cellXfs>
  <cellStyles count="2">
    <cellStyle name="Heading 2" xfId="1" builtinId="17"/>
    <cellStyle name="Normal" xfId="0" builtinId="0"/>
  </cellStyles>
  <dxfs count="79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0" formatCode="General"/>
      <alignment horizontal="center" vertical="center" textRotation="0" wrapText="0" indent="0" justifyLastLine="0" shrinkToFit="0" readingOrder="0"/>
    </dxf>
    <dxf>
      <numFmt numFmtId="27" formatCode="m/d/yyyy\ h:mm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6" tint="0.3999755851924192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m/d/yyyy"/>
      <alignment horizontal="center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onnections" Target="connections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powerPivotData" Target="model/item.data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ivot%20Table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Table1"/>
    </sheetNames>
    <sheetDataSet>
      <sheetData sheetId="0" refreshError="1"/>
    </sheetDataSet>
  </externalBook>
</externalLink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smail - [2010]" refreshedDate="44670.687571759256" backgroundQuery="1" createdVersion="7" refreshedVersion="7" minRefreshableVersion="3" recordCount="0" supportSubquery="1" supportAdvancedDrill="1" xr:uid="{D5AA4288-A8BD-444C-9A49-19350B1DE2AD}">
  <cacheSource type="external" connectionId="2"/>
  <cacheFields count="2">
    <cacheField name="[Range 2].[Date].[Date]" caption="Date" numFmtId="0" hierarchy="5" level="1">
      <sharedItems containsSemiMixedTypes="0" containsNonDate="0" containsDate="1" containsString="0" minDate="2022-03-10T00:00:00" maxDate="2022-04-11T00:00:00" count="8">
        <d v="2022-03-10T00:00:00"/>
        <d v="2022-03-14T00:00:00"/>
        <d v="2022-03-16T00:00:00"/>
        <d v="2022-03-20T00:00:00"/>
        <d v="2022-03-25T00:00:00"/>
        <d v="2022-03-29T00:00:00"/>
        <d v="2022-04-04T00:00:00"/>
        <d v="2022-04-10T00:00:00"/>
      </sharedItems>
      <extLst>
        <ext xmlns:x15="http://schemas.microsoft.com/office/spreadsheetml/2010/11/main" uri="{4F2E5C28-24EA-4eb8-9CBF-B6C8F9C3D259}">
          <x15:cachedUniqueNames>
            <x15:cachedUniqueName index="0" name="[Range 2].[Date].&amp;[2022-03-10T00:00:00]"/>
            <x15:cachedUniqueName index="1" name="[Range 2].[Date].&amp;[2022-03-14T00:00:00]"/>
            <x15:cachedUniqueName index="2" name="[Range 2].[Date].&amp;[2022-03-16T00:00:00]"/>
            <x15:cachedUniqueName index="3" name="[Range 2].[Date].&amp;[2022-03-20T00:00:00]"/>
            <x15:cachedUniqueName index="4" name="[Range 2].[Date].&amp;[2022-03-25T00:00:00]"/>
            <x15:cachedUniqueName index="5" name="[Range 2].[Date].&amp;[2022-03-29T00:00:00]"/>
            <x15:cachedUniqueName index="6" name="[Range 2].[Date].&amp;[2022-04-04T00:00:00]"/>
            <x15:cachedUniqueName index="7" name="[Range 2].[Date].&amp;[2022-04-10T00:00:00]"/>
          </x15:cachedUniqueNames>
        </ext>
      </extLst>
    </cacheField>
    <cacheField name="[Measures].[Name of Days ]" caption="Name of Days " numFmtId="0" hierarchy="15" level="32767"/>
  </cacheFields>
  <cacheHierarchies count="22">
    <cacheHierarchy uniqueName="[Range].[Date]" caption="Date" attribute="1" time="1" defaultMemberUniqueName="[Range].[Date].[All]" allUniqueName="[Range].[Date].[All]" dimensionUniqueName="[Range]" displayFolder="" count="0" memberValueDatatype="7" unbalanced="0"/>
    <cacheHierarchy uniqueName="[Range].[Date (Month)]" caption="Date (Month)" attribute="1" defaultMemberUniqueName="[Range].[Date (Month)].[All]" allUniqueName="[Range].[Date (Month)].[All]" dimensionUniqueName="[Range]" displayFolder="" count="0" memberValueDatatype="130" unbalanced="0"/>
    <cacheHierarchy uniqueName="[Range 1].[Date]" caption="Date" attribute="1" time="1" defaultMemberUniqueName="[Range 1].[Date].[All]" allUniqueName="[Range 1].[Date].[All]" dimensionUniqueName="[Range 1]" displayFolder="" count="0" memberValueDatatype="7" unbalanced="0"/>
    <cacheHierarchy uniqueName="[Range 1].[Total Sales]" caption="Total Sales" attribute="1" defaultMemberUniqueName="[Range 1].[Total Sales].[All]" allUniqueName="[Range 1].[Total Sales].[All]" dimensionUniqueName="[Range 1]" displayFolder="" count="0" memberValueDatatype="20" unbalanced="0"/>
    <cacheHierarchy uniqueName="[Range 1].[Date (Month)]" caption="Date (Month)" attribute="1" defaultMemberUniqueName="[Range 1].[Date (Month)].[All]" allUniqueName="[Range 1].[Date (Month)].[All]" dimensionUniqueName="[Range 1]" displayFolder="" count="0" memberValueDatatype="130" unbalanced="0"/>
    <cacheHierarchy uniqueName="[Range 2].[Date]" caption="Date" attribute="1" time="1" defaultMemberUniqueName="[Range 2].[Date].[All]" allUniqueName="[Range 2].[Date].[All]" dimensionUniqueName="[Range 2]" displayFolder="" count="2" memberValueDatatype="7" unbalanced="0">
      <fieldsUsage count="2">
        <fieldUsage x="-1"/>
        <fieldUsage x="0"/>
      </fieldsUsage>
    </cacheHierarchy>
    <cacheHierarchy uniqueName="[Range 2].[Date (Month)]" caption="Date (Month)" attribute="1" defaultMemberUniqueName="[Range 2].[Date (Month)].[All]" allUniqueName="[Range 2].[Date (Month)].[All]" dimensionUniqueName="[Range 2]" displayFolder="" count="0" memberValueDatatype="130" unbalanced="0"/>
    <cacheHierarchy uniqueName="[Range 3].[Date]" caption="Date" attribute="1" time="1" defaultMemberUniqueName="[Range 3].[Date].[All]" allUniqueName="[Range 3].[Date].[All]" dimensionUniqueName="[Range 3]" displayFolder="" count="0" memberValueDatatype="7" unbalanced="0"/>
    <cacheHierarchy uniqueName="[Range 3].[Date (Month)]" caption="Date (Month)" attribute="1" defaultMemberUniqueName="[Range 3].[Date (Month)].[All]" allUniqueName="[Range 3].[Date (Month)].[All]" dimensionUniqueName="[Range 3]" displayFolder="" count="0" memberValueDatatype="130" unbalanced="0"/>
    <cacheHierarchy uniqueName="[Range].[Date (Month Index)]" caption="Date (Month Index)" attribute="1" defaultMemberUniqueName="[Range].[Date (Month Index)].[All]" allUniqueName="[Range].[Date (Month Index)].[All]" dimensionUniqueName="[Range]" displayFolder="" count="0" memberValueDatatype="20" unbalanced="0" hidden="1"/>
    <cacheHierarchy uniqueName="[Range 1].[Date (Month Index)]" caption="Date (Month Index)" attribute="1" defaultMemberUniqueName="[Range 1].[Date (Month Index)].[All]" allUniqueName="[Range 1].[Date (Month Index)].[All]" dimensionUniqueName="[Range 1]" displayFolder="" count="0" memberValueDatatype="20" unbalanced="0" hidden="1"/>
    <cacheHierarchy uniqueName="[Range 2].[Date (Month Index)]" caption="Date (Month Index)" attribute="1" defaultMemberUniqueName="[Range 2].[Date (Month Index)].[All]" allUniqueName="[Range 2].[Date (Month Index)].[All]" dimensionUniqueName="[Range 2]" displayFolder="" count="0" memberValueDatatype="20" unbalanced="0" hidden="1"/>
    <cacheHierarchy uniqueName="[Range 3].[Date (Month Index)]" caption="Date (Month Index)" attribute="1" defaultMemberUniqueName="[Range 3].[Date (Month Index)].[All]" allUniqueName="[Range 3].[Date (Month Index)].[All]" dimensionUniqueName="[Range 3]" displayFolder="" count="0" memberValueDatatype="20" unbalanced="0" hidden="1"/>
    <cacheHierarchy uniqueName="[Measures].[Sum of Total Sales]" caption="Sum of Total Sales" measure="1" displayFolder="" measureGroup="Range 1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Name of Days]" caption="Name of Days" measure="1" displayFolder="" measureGroup="Range" count="0"/>
    <cacheHierarchy uniqueName="[Measures].[Name of Days ]" caption="Name of Days " measure="1" displayFolder="" measureGroup="Range 2" count="0" oneField="1">
      <fieldsUsage count="1">
        <fieldUsage x="1"/>
      </fieldsUsage>
    </cacheHierarchy>
    <cacheHierarchy uniqueName="[Measures].[Day of week ]" caption="Day of week " measure="1" displayFolder="" measureGroup="Range 3" count="0"/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Range 2]" caption="__XL_Count Range 2" measure="1" displayFolder="" measureGroup="Range 2" count="0" hidden="1"/>
    <cacheHierarchy uniqueName="[Measures].[__XL_Count Range 3]" caption="__XL_Count Range 3" measure="1" displayFolder="" measureGroup="Range 3" count="0" hidden="1"/>
    <cacheHierarchy uniqueName="[Measures].[__No measures defined]" caption="__No measures defined" measure="1" displayFolder="" count="0" hidden="1"/>
  </cacheHierarchies>
  <kpis count="0"/>
  <dimensions count="5">
    <dimension measure="1" name="Measures" uniqueName="[Measures]" caption="Measures"/>
    <dimension name="Range" uniqueName="[Range]" caption="Range"/>
    <dimension name="Range 1" uniqueName="[Range 1]" caption="Range 1"/>
    <dimension name="Range 2" uniqueName="[Range 2]" caption="Range 2"/>
    <dimension name="Range 3" uniqueName="[Range 3]" caption="Range 3"/>
  </dimensions>
  <measureGroups count="4">
    <measureGroup name="Range" caption="Range"/>
    <measureGroup name="Range 1" caption="Range 1"/>
    <measureGroup name="Range 2" caption="Range 2"/>
    <measureGroup name="Range 3" caption="Range 3"/>
  </measureGroups>
  <maps count="4">
    <map measureGroup="0" dimension="1"/>
    <map measureGroup="1" dimension="2"/>
    <map measureGroup="2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edBy="ismail - [2010]" refreshedDate="44670.69056747685" backgroundQuery="1" createdVersion="7" refreshedVersion="7" minRefreshableVersion="3" recordCount="0" supportSubquery="1" supportAdvancedDrill="1" xr:uid="{ADB71BDA-C3A3-4169-859F-759838C4F88D}">
  <cacheSource type="external" connectionId="2"/>
  <cacheFields count="2">
    <cacheField name="[Range 3].[Date].[Date]" caption="Date" numFmtId="0" hierarchy="7" level="1">
      <sharedItems containsSemiMixedTypes="0" containsNonDate="0" containsDate="1" containsString="0" minDate="2022-03-10T00:00:00" maxDate="2022-04-11T00:00:00" count="8">
        <d v="2022-03-10T00:00:00"/>
        <d v="2022-03-14T00:00:00"/>
        <d v="2022-03-16T00:00:00"/>
        <d v="2022-03-20T00:00:00"/>
        <d v="2022-03-25T00:00:00"/>
        <d v="2022-03-29T00:00:00"/>
        <d v="2022-04-04T00:00:00"/>
        <d v="2022-04-10T00:00:00"/>
      </sharedItems>
      <extLst>
        <ext xmlns:x15="http://schemas.microsoft.com/office/spreadsheetml/2010/11/main" uri="{4F2E5C28-24EA-4eb8-9CBF-B6C8F9C3D259}">
          <x15:cachedUniqueNames>
            <x15:cachedUniqueName index="0" name="[Range 3].[Date].&amp;[2022-03-10T00:00:00]"/>
            <x15:cachedUniqueName index="1" name="[Range 3].[Date].&amp;[2022-03-14T00:00:00]"/>
            <x15:cachedUniqueName index="2" name="[Range 3].[Date].&amp;[2022-03-16T00:00:00]"/>
            <x15:cachedUniqueName index="3" name="[Range 3].[Date].&amp;[2022-03-20T00:00:00]"/>
            <x15:cachedUniqueName index="4" name="[Range 3].[Date].&amp;[2022-03-25T00:00:00]"/>
            <x15:cachedUniqueName index="5" name="[Range 3].[Date].&amp;[2022-03-29T00:00:00]"/>
            <x15:cachedUniqueName index="6" name="[Range 3].[Date].&amp;[2022-04-04T00:00:00]"/>
            <x15:cachedUniqueName index="7" name="[Range 3].[Date].&amp;[2022-04-10T00:00:00]"/>
          </x15:cachedUniqueNames>
        </ext>
      </extLst>
    </cacheField>
    <cacheField name="[Measures].[Day of week ]" caption="Day of week " numFmtId="0" hierarchy="16" level="32767"/>
  </cacheFields>
  <cacheHierarchies count="22">
    <cacheHierarchy uniqueName="[Range].[Date]" caption="Date" attribute="1" time="1" defaultMemberUniqueName="[Range].[Date].[All]" allUniqueName="[Range].[Date].[All]" dimensionUniqueName="[Range]" displayFolder="" count="0" memberValueDatatype="7" unbalanced="0"/>
    <cacheHierarchy uniqueName="[Range].[Date (Month)]" caption="Date (Month)" attribute="1" defaultMemberUniqueName="[Range].[Date (Month)].[All]" allUniqueName="[Range].[Date (Month)].[All]" dimensionUniqueName="[Range]" displayFolder="" count="0" memberValueDatatype="130" unbalanced="0"/>
    <cacheHierarchy uniqueName="[Range 1].[Date]" caption="Date" attribute="1" time="1" defaultMemberUniqueName="[Range 1].[Date].[All]" allUniqueName="[Range 1].[Date].[All]" dimensionUniqueName="[Range 1]" displayFolder="" count="0" memberValueDatatype="7" unbalanced="0"/>
    <cacheHierarchy uniqueName="[Range 1].[Total Sales]" caption="Total Sales" attribute="1" defaultMemberUniqueName="[Range 1].[Total Sales].[All]" allUniqueName="[Range 1].[Total Sales].[All]" dimensionUniqueName="[Range 1]" displayFolder="" count="0" memberValueDatatype="20" unbalanced="0"/>
    <cacheHierarchy uniqueName="[Range 1].[Date (Month)]" caption="Date (Month)" attribute="1" defaultMemberUniqueName="[Range 1].[Date (Month)].[All]" allUniqueName="[Range 1].[Date (Month)].[All]" dimensionUniqueName="[Range 1]" displayFolder="" count="0" memberValueDatatype="130" unbalanced="0"/>
    <cacheHierarchy uniqueName="[Range 2].[Date]" caption="Date" attribute="1" time="1" defaultMemberUniqueName="[Range 2].[Date].[All]" allUniqueName="[Range 2].[Date].[All]" dimensionUniqueName="[Range 2]" displayFolder="" count="0" memberValueDatatype="7" unbalanced="0"/>
    <cacheHierarchy uniqueName="[Range 2].[Date (Month)]" caption="Date (Month)" attribute="1" defaultMemberUniqueName="[Range 2].[Date (Month)].[All]" allUniqueName="[Range 2].[Date (Month)].[All]" dimensionUniqueName="[Range 2]" displayFolder="" count="0" memberValueDatatype="130" unbalanced="0"/>
    <cacheHierarchy uniqueName="[Range 3].[Date]" caption="Date" attribute="1" time="1" defaultMemberUniqueName="[Range 3].[Date].[All]" allUniqueName="[Range 3].[Date].[All]" dimensionUniqueName="[Range 3]" displayFolder="" count="2" memberValueDatatype="7" unbalanced="0">
      <fieldsUsage count="2">
        <fieldUsage x="-1"/>
        <fieldUsage x="0"/>
      </fieldsUsage>
    </cacheHierarchy>
    <cacheHierarchy uniqueName="[Range 3].[Date (Month)]" caption="Date (Month)" attribute="1" defaultMemberUniqueName="[Range 3].[Date (Month)].[All]" allUniqueName="[Range 3].[Date (Month)].[All]" dimensionUniqueName="[Range 3]" displayFolder="" count="0" memberValueDatatype="130" unbalanced="0"/>
    <cacheHierarchy uniqueName="[Range].[Date (Month Index)]" caption="Date (Month Index)" attribute="1" defaultMemberUniqueName="[Range].[Date (Month Index)].[All]" allUniqueName="[Range].[Date (Month Index)].[All]" dimensionUniqueName="[Range]" displayFolder="" count="0" memberValueDatatype="20" unbalanced="0" hidden="1"/>
    <cacheHierarchy uniqueName="[Range 1].[Date (Month Index)]" caption="Date (Month Index)" attribute="1" defaultMemberUniqueName="[Range 1].[Date (Month Index)].[All]" allUniqueName="[Range 1].[Date (Month Index)].[All]" dimensionUniqueName="[Range 1]" displayFolder="" count="0" memberValueDatatype="20" unbalanced="0" hidden="1"/>
    <cacheHierarchy uniqueName="[Range 2].[Date (Month Index)]" caption="Date (Month Index)" attribute="1" defaultMemberUniqueName="[Range 2].[Date (Month Index)].[All]" allUniqueName="[Range 2].[Date (Month Index)].[All]" dimensionUniqueName="[Range 2]" displayFolder="" count="0" memberValueDatatype="20" unbalanced="0" hidden="1"/>
    <cacheHierarchy uniqueName="[Range 3].[Date (Month Index)]" caption="Date (Month Index)" attribute="1" defaultMemberUniqueName="[Range 3].[Date (Month Index)].[All]" allUniqueName="[Range 3].[Date (Month Index)].[All]" dimensionUniqueName="[Range 3]" displayFolder="" count="0" memberValueDatatype="20" unbalanced="0" hidden="1"/>
    <cacheHierarchy uniqueName="[Measures].[Sum of Total Sales]" caption="Sum of Total Sales" measure="1" displayFolder="" measureGroup="Range 1" count="0">
      <extLst>
        <ext xmlns:x15="http://schemas.microsoft.com/office/spreadsheetml/2010/11/main" uri="{B97F6D7D-B522-45F9-BDA1-12C45D357490}">
          <x15:cacheHierarchy aggregatedColumn="3"/>
        </ext>
      </extLst>
    </cacheHierarchy>
    <cacheHierarchy uniqueName="[Measures].[Name of Days]" caption="Name of Days" measure="1" displayFolder="" measureGroup="Range" count="0"/>
    <cacheHierarchy uniqueName="[Measures].[Name of Days ]" caption="Name of Days " measure="1" displayFolder="" measureGroup="Range 2" count="0"/>
    <cacheHierarchy uniqueName="[Measures].[Day of week ]" caption="Day of week " measure="1" displayFolder="" measureGroup="Range 3" count="0" oneField="1">
      <fieldsUsage count="1">
        <fieldUsage x="1"/>
      </fieldsUsage>
    </cacheHierarchy>
    <cacheHierarchy uniqueName="[Measures].[__XL_Count Range]" caption="__XL_Count Range" measure="1" displayFolder="" measureGroup="Range" count="0" hidden="1"/>
    <cacheHierarchy uniqueName="[Measures].[__XL_Count Range 1]" caption="__XL_Count Range 1" measure="1" displayFolder="" measureGroup="Range 1" count="0" hidden="1"/>
    <cacheHierarchy uniqueName="[Measures].[__XL_Count Range 2]" caption="__XL_Count Range 2" measure="1" displayFolder="" measureGroup="Range 2" count="0" hidden="1"/>
    <cacheHierarchy uniqueName="[Measures].[__XL_Count Range 3]" caption="__XL_Count Range 3" measure="1" displayFolder="" measureGroup="Range 3" count="0" hidden="1"/>
    <cacheHierarchy uniqueName="[Measures].[__No measures defined]" caption="__No measures defined" measure="1" displayFolder="" count="0" hidden="1"/>
  </cacheHierarchies>
  <kpis count="0"/>
  <dimensions count="5">
    <dimension measure="1" name="Measures" uniqueName="[Measures]" caption="Measures"/>
    <dimension name="Range" uniqueName="[Range]" caption="Range"/>
    <dimension name="Range 1" uniqueName="[Range 1]" caption="Range 1"/>
    <dimension name="Range 2" uniqueName="[Range 2]" caption="Range 2"/>
    <dimension name="Range 3" uniqueName="[Range 3]" caption="Range 3"/>
  </dimensions>
  <measureGroups count="4">
    <measureGroup name="Range" caption="Range"/>
    <measureGroup name="Range 1" caption="Range 1"/>
    <measureGroup name="Range 2" caption="Range 2"/>
    <measureGroup name="Range 3" caption="Range 3"/>
  </measureGroups>
  <maps count="4">
    <map measureGroup="0" dimension="1"/>
    <map measureGroup="1" dimension="2"/>
    <map measureGroup="2" dimension="3"/>
    <map measureGroup="3" dimension="4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B287CD-7D18-44EB-84D7-C6C3EB49AAE7}" name="PivotTable1" cacheId="130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Date">
  <location ref="D4:E1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fld="1" subtotal="count" baseField="0" baseItem="0"/>
  </dataFields>
  <formats count="12">
    <format dxfId="57">
      <pivotArea type="all" dataOnly="0" outline="0" fieldPosition="0"/>
    </format>
    <format dxfId="58">
      <pivotArea outline="0" collapsedLevelsAreSubtotals="1" fieldPosition="0"/>
    </format>
    <format dxfId="59">
      <pivotArea dataOnly="0" labelOnly="1" grandRow="1" outline="0" fieldPosition="0"/>
    </format>
    <format dxfId="60">
      <pivotArea dataOnly="0" labelOnly="1" outline="0" axis="axisValues" fieldPosition="0"/>
    </format>
    <format dxfId="61">
      <pivotArea type="all" dataOnly="0" outline="0" fieldPosition="0"/>
    </format>
    <format dxfId="62">
      <pivotArea outline="0" collapsedLevelsAreSubtotals="1" fieldPosition="0"/>
    </format>
    <format dxfId="63">
      <pivotArea dataOnly="0" labelOnly="1" grandRow="1" outline="0" fieldPosition="0"/>
    </format>
    <format dxfId="64">
      <pivotArea dataOnly="0" labelOnly="1" outline="0" axis="axisValues" fieldPosition="0"/>
    </format>
    <format dxfId="65">
      <pivotArea type="all" dataOnly="0" outline="0" fieldPosition="0"/>
    </format>
    <format dxfId="66">
      <pivotArea outline="0" collapsedLevelsAreSubtotals="1" fieldPosition="0"/>
    </format>
    <format dxfId="67">
      <pivotArea dataOnly="0" labelOnly="1" grandRow="1" outline="0" fieldPosition="0"/>
    </format>
    <format dxfId="68">
      <pivotArea dataOnly="0" labelOnly="1" outline="0" axis="axisValues" fieldPosition="0"/>
    </format>
  </formats>
  <pivotHierarchies count="2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 caption="Day 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5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Pivot Table !$B$4:$B$12">
        <x15:activeTabTopLevelEntity name="[Range 2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F5C31E3-10DF-4F5C-A72D-1C5716AD150F}" name="PivotTable3" cacheId="134" applyNumberFormats="0" applyBorderFormats="0" applyFontFormats="0" applyPatternFormats="0" applyAlignmentFormats="0" applyWidthHeightFormats="1" dataCaption="Values" updatedVersion="7" minRefreshableVersion="3" useAutoFormatting="1" itemPrintTitles="1" createdVersion="7" indent="0" outline="1" outlineData="1" multipleFieldFilters="0" rowHeaderCaption="Date">
  <location ref="D4:E13" firstHeaderRow="1" firstDataRow="1" firstDataCol="1"/>
  <pivotFields count="2">
    <pivotField axis="axisRow" allDrilled="1" subtotalTop="0" showAll="0" dataSourceSort="1" defaultSubtotal="0" defaultAttributeDrillState="1">
      <items count="8">
        <item x="0"/>
        <item x="1"/>
        <item x="2"/>
        <item x="3"/>
        <item x="4"/>
        <item x="5"/>
        <item x="6"/>
        <item x="7"/>
      </items>
    </pivotField>
    <pivotField dataField="1" subtotalTop="0" showAll="0" defaultSubtotal="0"/>
  </pivotFields>
  <rowFields count="1">
    <field x="0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Items count="1">
    <i/>
  </colItems>
  <dataFields count="1">
    <dataField name="Day " fld="1" subtotal="count" baseField="0" baseItem="0"/>
  </dataFields>
  <formats count="18">
    <format dxfId="20">
      <pivotArea type="all" dataOnly="0" outline="0" fieldPosition="0"/>
    </format>
    <format dxfId="19">
      <pivotArea outline="0" collapsedLevelsAreSubtotals="1" fieldPosition="0"/>
    </format>
    <format dxfId="18">
      <pivotArea field="0" type="button" dataOnly="0" labelOnly="1" outline="0" axis="axisRow" fieldPosition="0"/>
    </format>
    <format dxfId="17">
      <pivotArea dataOnly="0" labelOnly="1" fieldPosition="0">
        <references count="1">
          <reference field="0" count="0"/>
        </references>
      </pivotArea>
    </format>
    <format dxfId="16">
      <pivotArea dataOnly="0" labelOnly="1" grandRow="1" outline="0" fieldPosition="0"/>
    </format>
    <format dxfId="15">
      <pivotArea dataOnly="0" labelOnly="1" outline="0" axis="axisValues" fieldPosition="0"/>
    </format>
    <format dxfId="13">
      <pivotArea type="all" dataOnly="0" outline="0" fieldPosition="0"/>
    </format>
    <format dxfId="12">
      <pivotArea outline="0" collapsedLevelsAreSubtotals="1" fieldPosition="0"/>
    </format>
    <format dxfId="11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9">
      <pivotArea dataOnly="0" labelOnly="1" grandRow="1" outline="0" fieldPosition="0"/>
    </format>
    <format dxfId="8">
      <pivotArea dataOnly="0" labelOnly="1" outline="0" axis="axisValues" fieldPosition="0"/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outline="0" axis="axisValues" fieldPosition="0"/>
    </format>
  </formats>
  <pivotHierarchies count="22"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Row="0" dragToCol="0" dragToPage="0" dragToData="1" caption="Day 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  <pivotHierarchy dragToRow="0" dragToCol="0" dragToPage="0" dragToData="1"/>
  </pivotHierarchies>
  <pivotTableStyleInfo name="PivotStyleLight16" showRowHeaders="1" showColHeaders="1" showRowStripes="0" showColStripes="0" showLastColumn="1"/>
  <rowHierarchiesUsage count="1">
    <rowHierarchyUsage hierarchyUsage="7"/>
  </row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WorksheetConnection_Sheet4!$B$4:$B$12">
        <x15:activeTabTopLevelEntity name="[Range 3]"/>
      </x15:pivotTableUISettings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4DD886EA-EC14-4C98-B3B9-8EFD40CDA784}" autoFormatId="16" applyNumberFormats="0" applyBorderFormats="0" applyFontFormats="0" applyPatternFormats="0" applyAlignmentFormats="0" applyWidthHeightFormats="0">
  <queryTableRefresh nextId="3">
    <queryTableFields count="2">
      <queryTableField id="1" name="Date " tableColumnId="1"/>
      <queryTableField id="2" name="Day Name" tableColumnId="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A42C455-51C0-40B2-B988-D32BCD41C990}" name="Table1" displayName="Table1" ref="A1:B9" tableType="queryTable" totalsRowShown="0" headerRowDxfId="71" dataDxfId="72">
  <autoFilter ref="A1:B9" xr:uid="{0A42C455-51C0-40B2-B988-D32BCD41C990}"/>
  <tableColumns count="2">
    <tableColumn id="1" xr3:uid="{DED19219-7790-4C71-ADC1-CB90ABC590F1}" uniqueName="1" name="Date " queryTableFieldId="1" dataDxfId="70"/>
    <tableColumn id="2" xr3:uid="{9D2954CA-8A7E-4B31-9042-9693A8E3CD5C}" uniqueName="2" name="Day Name" queryTableFieldId="2" dataDxfId="69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925497A2-9AB8-4658-84CA-C0A742134DB0}" name="Table2" displayName="Table2" ref="B4:B12" totalsRowShown="0" headerRowDxfId="73" dataDxfId="74" headerRowBorderDxfId="77" tableBorderDxfId="78" totalsRowBorderDxfId="76">
  <autoFilter ref="B4:B12" xr:uid="{925497A2-9AB8-4658-84CA-C0A742134DB0}"/>
  <tableColumns count="1">
    <tableColumn id="1" xr3:uid="{14CA2F13-7F64-4E0E-A5C8-300FE9004442}" name="Date " dataDxfId="7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2"/>
  <sheetViews>
    <sheetView showGridLines="0" tabSelected="1" workbookViewId="0">
      <selection activeCell="G9" sqref="G9"/>
    </sheetView>
  </sheetViews>
  <sheetFormatPr defaultRowHeight="20.100000000000001" customHeight="1" x14ac:dyDescent="0.25"/>
  <cols>
    <col min="2" max="2" width="34" customWidth="1"/>
    <col min="3" max="3" width="15.85546875" customWidth="1"/>
  </cols>
  <sheetData>
    <row r="2" spans="2:3" ht="20.100000000000001" customHeight="1" thickBot="1" x14ac:dyDescent="0.3">
      <c r="B2" s="5" t="s">
        <v>1</v>
      </c>
    </row>
    <row r="3" spans="2:3" ht="20.100000000000001" customHeight="1" thickTop="1" x14ac:dyDescent="0.25"/>
    <row r="4" spans="2:3" ht="20.100000000000001" customHeight="1" x14ac:dyDescent="0.25">
      <c r="B4" s="4" t="s">
        <v>0</v>
      </c>
      <c r="C4" s="11"/>
    </row>
    <row r="5" spans="2:3" ht="20.100000000000001" customHeight="1" x14ac:dyDescent="0.25">
      <c r="B5" s="2">
        <v>44630</v>
      </c>
      <c r="C5" s="10"/>
    </row>
    <row r="6" spans="2:3" ht="20.100000000000001" customHeight="1" x14ac:dyDescent="0.25">
      <c r="B6" s="2">
        <v>44634</v>
      </c>
      <c r="C6" s="10"/>
    </row>
    <row r="7" spans="2:3" ht="20.100000000000001" customHeight="1" x14ac:dyDescent="0.25">
      <c r="B7" s="2">
        <v>44636</v>
      </c>
      <c r="C7" s="10"/>
    </row>
    <row r="8" spans="2:3" ht="20.100000000000001" customHeight="1" x14ac:dyDescent="0.25">
      <c r="B8" s="2">
        <v>44640</v>
      </c>
      <c r="C8" s="10"/>
    </row>
    <row r="9" spans="2:3" ht="20.100000000000001" customHeight="1" x14ac:dyDescent="0.25">
      <c r="B9" s="2">
        <v>44645</v>
      </c>
      <c r="C9" s="10"/>
    </row>
    <row r="10" spans="2:3" ht="20.100000000000001" customHeight="1" x14ac:dyDescent="0.25">
      <c r="B10" s="2">
        <v>44649</v>
      </c>
      <c r="C10" s="10"/>
    </row>
    <row r="11" spans="2:3" ht="20.100000000000001" customHeight="1" x14ac:dyDescent="0.25">
      <c r="B11" s="2">
        <v>44655</v>
      </c>
      <c r="C11" s="10"/>
    </row>
    <row r="12" spans="2:3" ht="20.100000000000001" customHeight="1" x14ac:dyDescent="0.25">
      <c r="B12" s="2">
        <v>44661</v>
      </c>
      <c r="C12" s="10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2C10C-307C-498C-9154-DB3512BA0D2A}">
  <dimension ref="B2:E13"/>
  <sheetViews>
    <sheetView showGridLines="0" workbookViewId="0">
      <selection activeCell="E9" sqref="E9"/>
    </sheetView>
  </sheetViews>
  <sheetFormatPr defaultRowHeight="20.100000000000001" customHeight="1" x14ac:dyDescent="0.25"/>
  <cols>
    <col min="2" max="2" width="33.28515625" customWidth="1"/>
    <col min="4" max="4" width="11.28515625" bestFit="1" customWidth="1"/>
    <col min="5" max="5" width="36.85546875" bestFit="1" customWidth="1"/>
    <col min="6" max="11" width="18.5703125" bestFit="1" customWidth="1"/>
    <col min="12" max="12" width="11.28515625" bestFit="1" customWidth="1"/>
  </cols>
  <sheetData>
    <row r="2" spans="2:5" ht="20.100000000000001" customHeight="1" thickBot="1" x14ac:dyDescent="0.3">
      <c r="B2" s="5" t="s">
        <v>1</v>
      </c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D4" s="19" t="s">
        <v>18</v>
      </c>
      <c r="E4" s="3" t="s">
        <v>2</v>
      </c>
    </row>
    <row r="5" spans="2:5" ht="20.100000000000001" customHeight="1" x14ac:dyDescent="0.25">
      <c r="B5" s="2">
        <v>44630</v>
      </c>
      <c r="D5" s="2">
        <v>44630</v>
      </c>
      <c r="E5" s="18" t="s">
        <v>11</v>
      </c>
    </row>
    <row r="6" spans="2:5" ht="20.100000000000001" customHeight="1" x14ac:dyDescent="0.25">
      <c r="B6" s="2">
        <v>44634</v>
      </c>
      <c r="D6" s="2">
        <v>44634</v>
      </c>
      <c r="E6" s="18" t="s">
        <v>12</v>
      </c>
    </row>
    <row r="7" spans="2:5" ht="20.100000000000001" customHeight="1" x14ac:dyDescent="0.25">
      <c r="B7" s="2">
        <v>44636</v>
      </c>
      <c r="D7" s="2">
        <v>44636</v>
      </c>
      <c r="E7" s="18" t="s">
        <v>13</v>
      </c>
    </row>
    <row r="8" spans="2:5" ht="20.100000000000001" customHeight="1" x14ac:dyDescent="0.25">
      <c r="B8" s="2">
        <v>44640</v>
      </c>
      <c r="D8" s="2">
        <v>44640</v>
      </c>
      <c r="E8" s="18" t="s">
        <v>14</v>
      </c>
    </row>
    <row r="9" spans="2:5" ht="20.100000000000001" customHeight="1" x14ac:dyDescent="0.25">
      <c r="B9" s="2">
        <v>44645</v>
      </c>
      <c r="D9" s="2">
        <v>44645</v>
      </c>
      <c r="E9" s="18" t="s">
        <v>15</v>
      </c>
    </row>
    <row r="10" spans="2:5" ht="20.100000000000001" customHeight="1" x14ac:dyDescent="0.25">
      <c r="B10" s="2">
        <v>44649</v>
      </c>
      <c r="D10" s="2">
        <v>44649</v>
      </c>
      <c r="E10" s="18" t="s">
        <v>16</v>
      </c>
    </row>
    <row r="11" spans="2:5" ht="20.100000000000001" customHeight="1" x14ac:dyDescent="0.25">
      <c r="B11" s="2">
        <v>44655</v>
      </c>
      <c r="D11" s="2">
        <v>44655</v>
      </c>
      <c r="E11" s="18" t="s">
        <v>12</v>
      </c>
    </row>
    <row r="12" spans="2:5" ht="20.100000000000001" customHeight="1" x14ac:dyDescent="0.25">
      <c r="B12" s="2">
        <v>44661</v>
      </c>
      <c r="D12" s="2">
        <v>44661</v>
      </c>
      <c r="E12" s="18" t="s">
        <v>14</v>
      </c>
    </row>
    <row r="13" spans="2:5" ht="20.100000000000001" customHeight="1" x14ac:dyDescent="0.25">
      <c r="D13" s="3" t="s">
        <v>10</v>
      </c>
      <c r="E13" s="18" t="s">
        <v>17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914059-1250-437A-80FF-57BB03D6E5D9}">
  <dimension ref="B2:E13"/>
  <sheetViews>
    <sheetView showGridLines="0" workbookViewId="0">
      <selection activeCell="A18" sqref="A18"/>
    </sheetView>
  </sheetViews>
  <sheetFormatPr defaultRowHeight="20.100000000000001" customHeight="1" x14ac:dyDescent="0.25"/>
  <cols>
    <col min="1" max="1" width="5.140625" customWidth="1"/>
    <col min="2" max="2" width="34.140625" customWidth="1"/>
    <col min="3" max="3" width="6.5703125" customWidth="1"/>
    <col min="4" max="4" width="13.140625" bestFit="1" customWidth="1"/>
    <col min="5" max="5" width="67.7109375" customWidth="1"/>
    <col min="6" max="6" width="4.140625" bestFit="1" customWidth="1"/>
    <col min="7" max="7" width="11.28515625" bestFit="1" customWidth="1"/>
    <col min="8" max="11" width="16.28515625" bestFit="1" customWidth="1"/>
    <col min="12" max="12" width="11.28515625" bestFit="1" customWidth="1"/>
  </cols>
  <sheetData>
    <row r="2" spans="2:5" ht="20.100000000000001" customHeight="1" thickBot="1" x14ac:dyDescent="0.3">
      <c r="B2" s="5" t="s">
        <v>1</v>
      </c>
    </row>
    <row r="3" spans="2:5" ht="20.100000000000001" customHeight="1" thickTop="1" x14ac:dyDescent="0.25"/>
    <row r="4" spans="2:5" ht="20.100000000000001" customHeight="1" x14ac:dyDescent="0.25">
      <c r="B4" s="4" t="s">
        <v>0</v>
      </c>
      <c r="D4" s="19" t="s">
        <v>18</v>
      </c>
      <c r="E4" s="3" t="s">
        <v>2</v>
      </c>
    </row>
    <row r="5" spans="2:5" ht="20.100000000000001" customHeight="1" x14ac:dyDescent="0.25">
      <c r="B5" s="2">
        <v>44630</v>
      </c>
      <c r="D5" s="2">
        <v>44630</v>
      </c>
      <c r="E5" s="18" t="s">
        <v>4</v>
      </c>
    </row>
    <row r="6" spans="2:5" ht="20.100000000000001" customHeight="1" x14ac:dyDescent="0.25">
      <c r="B6" s="2">
        <v>44634</v>
      </c>
      <c r="D6" s="2">
        <v>44634</v>
      </c>
      <c r="E6" s="18" t="s">
        <v>5</v>
      </c>
    </row>
    <row r="7" spans="2:5" ht="20.100000000000001" customHeight="1" x14ac:dyDescent="0.25">
      <c r="B7" s="2">
        <v>44636</v>
      </c>
      <c r="D7" s="2">
        <v>44636</v>
      </c>
      <c r="E7" s="18" t="s">
        <v>6</v>
      </c>
    </row>
    <row r="8" spans="2:5" ht="20.100000000000001" customHeight="1" x14ac:dyDescent="0.25">
      <c r="B8" s="2">
        <v>44640</v>
      </c>
      <c r="D8" s="2">
        <v>44640</v>
      </c>
      <c r="E8" s="18" t="s">
        <v>7</v>
      </c>
    </row>
    <row r="9" spans="2:5" ht="20.100000000000001" customHeight="1" x14ac:dyDescent="0.25">
      <c r="B9" s="2">
        <v>44645</v>
      </c>
      <c r="D9" s="2">
        <v>44645</v>
      </c>
      <c r="E9" s="18" t="s">
        <v>8</v>
      </c>
    </row>
    <row r="10" spans="2:5" ht="20.100000000000001" customHeight="1" x14ac:dyDescent="0.25">
      <c r="B10" s="2">
        <v>44649</v>
      </c>
      <c r="D10" s="2">
        <v>44649</v>
      </c>
      <c r="E10" s="18" t="s">
        <v>9</v>
      </c>
    </row>
    <row r="11" spans="2:5" ht="20.100000000000001" customHeight="1" x14ac:dyDescent="0.25">
      <c r="B11" s="2">
        <v>44655</v>
      </c>
      <c r="D11" s="2">
        <v>44655</v>
      </c>
      <c r="E11" s="18" t="s">
        <v>5</v>
      </c>
    </row>
    <row r="12" spans="2:5" ht="20.100000000000001" customHeight="1" x14ac:dyDescent="0.25">
      <c r="B12" s="2">
        <v>44661</v>
      </c>
      <c r="D12" s="2">
        <v>44661</v>
      </c>
      <c r="E12" s="18" t="s">
        <v>7</v>
      </c>
    </row>
    <row r="13" spans="2:5" ht="20.100000000000001" customHeight="1" x14ac:dyDescent="0.25">
      <c r="D13" s="3" t="s">
        <v>10</v>
      </c>
      <c r="E13" s="18" t="s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AA34E-4FF5-4A9E-8B9E-CC94BA22543A}">
  <dimension ref="B2:D12"/>
  <sheetViews>
    <sheetView showGridLines="0" workbookViewId="0">
      <selection activeCell="K14" sqref="K14"/>
    </sheetView>
  </sheetViews>
  <sheetFormatPr defaultRowHeight="20.100000000000001" customHeight="1" x14ac:dyDescent="0.25"/>
  <cols>
    <col min="2" max="2" width="17.28515625" customWidth="1"/>
    <col min="3" max="3" width="18.140625" customWidth="1"/>
    <col min="4" max="4" width="17.28515625" customWidth="1"/>
  </cols>
  <sheetData>
    <row r="2" spans="2:4" ht="20.100000000000001" customHeight="1" thickBot="1" x14ac:dyDescent="0.3">
      <c r="B2" s="9" t="s">
        <v>1</v>
      </c>
      <c r="C2" s="9"/>
      <c r="D2" s="12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2</v>
      </c>
    </row>
    <row r="5" spans="2:4" ht="20.100000000000001" customHeight="1" x14ac:dyDescent="0.25">
      <c r="B5" s="2">
        <v>44630</v>
      </c>
      <c r="C5" s="3" t="str">
        <f>TEXT(B5,"dddd")</f>
        <v>Thursday</v>
      </c>
      <c r="D5" s="15" t="str">
        <f ca="1">_xlfn.FORMULATEXT(C5)</f>
        <v>=TEXT(B5,"dddd")</v>
      </c>
    </row>
    <row r="6" spans="2:4" ht="20.100000000000001" customHeight="1" x14ac:dyDescent="0.25">
      <c r="B6" s="2">
        <v>44634</v>
      </c>
      <c r="C6" s="3" t="str">
        <f>TEXT(B6,"dddd")</f>
        <v>Monday</v>
      </c>
      <c r="D6" s="15" t="str">
        <f t="shared" ref="D6:D12" ca="1" si="0">_xlfn.FORMULATEXT(C6)</f>
        <v>=TEXT(B6,"dddd")</v>
      </c>
    </row>
    <row r="7" spans="2:4" ht="20.100000000000001" customHeight="1" x14ac:dyDescent="0.25">
      <c r="B7" s="2">
        <v>44636</v>
      </c>
      <c r="C7" s="3" t="str">
        <f>TEXT(B7,"dddd")</f>
        <v>Wednesday</v>
      </c>
      <c r="D7" s="15" t="str">
        <f t="shared" ca="1" si="0"/>
        <v>=TEXT(B7,"dddd")</v>
      </c>
    </row>
    <row r="8" spans="2:4" ht="20.100000000000001" customHeight="1" x14ac:dyDescent="0.25">
      <c r="B8" s="2">
        <v>44640</v>
      </c>
      <c r="C8" s="3" t="str">
        <f>TEXT(B8,"dddd")</f>
        <v>Sunday</v>
      </c>
      <c r="D8" s="15" t="str">
        <f t="shared" ca="1" si="0"/>
        <v>=TEXT(B8,"dddd")</v>
      </c>
    </row>
    <row r="9" spans="2:4" ht="20.100000000000001" customHeight="1" x14ac:dyDescent="0.25">
      <c r="B9" s="2">
        <v>44645</v>
      </c>
      <c r="C9" s="3" t="str">
        <f>TEXT(B9,"dddd")</f>
        <v>Friday</v>
      </c>
      <c r="D9" s="15" t="str">
        <f t="shared" ca="1" si="0"/>
        <v>=TEXT(B9,"dddd")</v>
      </c>
    </row>
    <row r="10" spans="2:4" ht="20.100000000000001" customHeight="1" x14ac:dyDescent="0.25">
      <c r="B10" s="2">
        <v>44649</v>
      </c>
      <c r="C10" s="3" t="str">
        <f>TEXT(B10,"dddd")</f>
        <v>Tuesday</v>
      </c>
      <c r="D10" s="15" t="str">
        <f t="shared" ca="1" si="0"/>
        <v>=TEXT(B10,"dddd")</v>
      </c>
    </row>
    <row r="11" spans="2:4" ht="20.100000000000001" customHeight="1" x14ac:dyDescent="0.25">
      <c r="B11" s="2">
        <v>44655</v>
      </c>
      <c r="C11" s="3" t="str">
        <f>TEXT(B11,"dddd")</f>
        <v>Monday</v>
      </c>
      <c r="D11" s="15" t="str">
        <f t="shared" ca="1" si="0"/>
        <v>=TEXT(B11,"dddd")</v>
      </c>
    </row>
    <row r="12" spans="2:4" ht="20.100000000000001" customHeight="1" x14ac:dyDescent="0.25">
      <c r="B12" s="2">
        <v>44661</v>
      </c>
      <c r="C12" s="3" t="str">
        <f>TEXT(B12,"dddd")</f>
        <v>Sunday</v>
      </c>
      <c r="D12" s="15" t="str">
        <f t="shared" ca="1" si="0"/>
        <v>=TEXT(B12,"dddd")</v>
      </c>
    </row>
  </sheetData>
  <mergeCells count="1">
    <mergeCell ref="B2:C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64A9D-496C-4E26-B20A-20C5E277F592}">
  <dimension ref="B2:D12"/>
  <sheetViews>
    <sheetView showGridLines="0" workbookViewId="0">
      <selection activeCell="J16" sqref="J16"/>
    </sheetView>
  </sheetViews>
  <sheetFormatPr defaultRowHeight="20.100000000000001" customHeight="1" x14ac:dyDescent="0.25"/>
  <cols>
    <col min="2" max="2" width="18.140625" customWidth="1"/>
    <col min="3" max="3" width="16.28515625" customWidth="1"/>
    <col min="4" max="4" width="13.5703125" customWidth="1"/>
  </cols>
  <sheetData>
    <row r="2" spans="2:4" ht="20.100000000000001" customHeight="1" thickBot="1" x14ac:dyDescent="0.3">
      <c r="B2" s="9" t="s">
        <v>1</v>
      </c>
      <c r="C2" s="9"/>
      <c r="D2" s="12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2</v>
      </c>
    </row>
    <row r="5" spans="2:4" ht="20.100000000000001" customHeight="1" x14ac:dyDescent="0.25">
      <c r="B5" s="2">
        <v>44630</v>
      </c>
      <c r="C5" s="6">
        <v>44630</v>
      </c>
    </row>
    <row r="6" spans="2:4" ht="20.100000000000001" customHeight="1" x14ac:dyDescent="0.25">
      <c r="B6" s="2">
        <v>44634</v>
      </c>
      <c r="C6" s="6">
        <v>44634</v>
      </c>
    </row>
    <row r="7" spans="2:4" ht="20.100000000000001" customHeight="1" x14ac:dyDescent="0.25">
      <c r="B7" s="2">
        <v>44636</v>
      </c>
      <c r="C7" s="6">
        <v>44636</v>
      </c>
    </row>
    <row r="8" spans="2:4" ht="20.100000000000001" customHeight="1" x14ac:dyDescent="0.25">
      <c r="B8" s="2">
        <v>44640</v>
      </c>
      <c r="C8" s="6">
        <v>44640</v>
      </c>
    </row>
    <row r="9" spans="2:4" ht="20.100000000000001" customHeight="1" x14ac:dyDescent="0.25">
      <c r="B9" s="2">
        <v>44645</v>
      </c>
      <c r="C9" s="6">
        <v>44645</v>
      </c>
    </row>
    <row r="10" spans="2:4" ht="20.100000000000001" customHeight="1" x14ac:dyDescent="0.25">
      <c r="B10" s="2">
        <v>44649</v>
      </c>
      <c r="C10" s="6">
        <v>44649</v>
      </c>
    </row>
    <row r="11" spans="2:4" ht="20.100000000000001" customHeight="1" x14ac:dyDescent="0.25">
      <c r="B11" s="2">
        <v>44655</v>
      </c>
      <c r="C11" s="6">
        <v>44655</v>
      </c>
    </row>
    <row r="12" spans="2:4" ht="20.100000000000001" customHeight="1" x14ac:dyDescent="0.25">
      <c r="B12" s="2">
        <v>44661</v>
      </c>
      <c r="C12" s="6">
        <v>44661</v>
      </c>
    </row>
  </sheetData>
  <mergeCells count="1">
    <mergeCell ref="B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65D90A-2B5E-43C8-A2DF-50DF5B0158AE}">
  <dimension ref="B2:D12"/>
  <sheetViews>
    <sheetView showGridLines="0" workbookViewId="0">
      <selection activeCell="I8" sqref="I8"/>
    </sheetView>
  </sheetViews>
  <sheetFormatPr defaultRowHeight="20.100000000000001" customHeight="1" x14ac:dyDescent="0.25"/>
  <cols>
    <col min="2" max="2" width="18.28515625" customWidth="1"/>
    <col min="3" max="3" width="16.28515625" customWidth="1"/>
    <col min="4" max="4" width="16.42578125" customWidth="1"/>
  </cols>
  <sheetData>
    <row r="2" spans="2:4" ht="20.100000000000001" customHeight="1" thickBot="1" x14ac:dyDescent="0.3">
      <c r="B2" s="9" t="s">
        <v>1</v>
      </c>
      <c r="C2" s="9"/>
      <c r="D2" s="12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2</v>
      </c>
    </row>
    <row r="5" spans="2:4" ht="20.100000000000001" customHeight="1" x14ac:dyDescent="0.25">
      <c r="B5" s="2">
        <v>44630</v>
      </c>
      <c r="C5" s="3">
        <f>WEEKDAY(B5,1)</f>
        <v>5</v>
      </c>
      <c r="D5" s="15" t="str">
        <f ca="1">_xlfn.FORMULATEXT(C5)</f>
        <v>=WEEKDAY(B5,1)</v>
      </c>
    </row>
    <row r="6" spans="2:4" ht="20.100000000000001" customHeight="1" x14ac:dyDescent="0.25">
      <c r="B6" s="2">
        <v>44634</v>
      </c>
      <c r="C6" s="3">
        <f>WEEKDAY(B6,1)</f>
        <v>2</v>
      </c>
      <c r="D6" s="15" t="str">
        <f t="shared" ref="D6:D12" ca="1" si="0">_xlfn.FORMULATEXT(C6)</f>
        <v>=WEEKDAY(B6,1)</v>
      </c>
    </row>
    <row r="7" spans="2:4" ht="20.100000000000001" customHeight="1" x14ac:dyDescent="0.25">
      <c r="B7" s="2">
        <v>44636</v>
      </c>
      <c r="C7" s="3">
        <f>WEEKDAY(B7,1)</f>
        <v>4</v>
      </c>
      <c r="D7" s="15" t="str">
        <f t="shared" ca="1" si="0"/>
        <v>=WEEKDAY(B7,1)</v>
      </c>
    </row>
    <row r="8" spans="2:4" ht="20.100000000000001" customHeight="1" x14ac:dyDescent="0.25">
      <c r="B8" s="2">
        <v>44640</v>
      </c>
      <c r="C8" s="3">
        <f>WEEKDAY(B8,1)</f>
        <v>1</v>
      </c>
      <c r="D8" s="15" t="str">
        <f t="shared" ca="1" si="0"/>
        <v>=WEEKDAY(B8,1)</v>
      </c>
    </row>
    <row r="9" spans="2:4" ht="20.100000000000001" customHeight="1" x14ac:dyDescent="0.25">
      <c r="B9" s="2">
        <v>44645</v>
      </c>
      <c r="C9" s="3">
        <f>WEEKDAY(B9,1)</f>
        <v>6</v>
      </c>
      <c r="D9" s="15" t="str">
        <f t="shared" ca="1" si="0"/>
        <v>=WEEKDAY(B9,1)</v>
      </c>
    </row>
    <row r="10" spans="2:4" ht="20.100000000000001" customHeight="1" x14ac:dyDescent="0.25">
      <c r="B10" s="2">
        <v>44649</v>
      </c>
      <c r="C10" s="3">
        <f>WEEKDAY(B10,1)</f>
        <v>3</v>
      </c>
      <c r="D10" s="15" t="str">
        <f t="shared" ca="1" si="0"/>
        <v>=WEEKDAY(B10,1)</v>
      </c>
    </row>
    <row r="11" spans="2:4" ht="20.100000000000001" customHeight="1" x14ac:dyDescent="0.25">
      <c r="B11" s="2">
        <v>44655</v>
      </c>
      <c r="C11" s="3">
        <f>WEEKDAY(B11,1)</f>
        <v>2</v>
      </c>
      <c r="D11" s="15" t="str">
        <f t="shared" ca="1" si="0"/>
        <v>=WEEKDAY(B11,1)</v>
      </c>
    </row>
    <row r="12" spans="2:4" ht="20.100000000000001" customHeight="1" x14ac:dyDescent="0.25">
      <c r="B12" s="2">
        <v>44661</v>
      </c>
      <c r="C12" s="3">
        <f>WEEKDAY(B12,1)</f>
        <v>1</v>
      </c>
      <c r="D12" s="15" t="str">
        <f t="shared" ca="1" si="0"/>
        <v>=WEEKDAY(B12,1)</v>
      </c>
    </row>
  </sheetData>
  <mergeCells count="1">
    <mergeCell ref="B2:C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B11703-A5BD-4BA3-8354-B70A94761485}">
  <dimension ref="B2:D12"/>
  <sheetViews>
    <sheetView showGridLines="0" workbookViewId="0">
      <selection activeCell="J10" sqref="J10"/>
    </sheetView>
  </sheetViews>
  <sheetFormatPr defaultRowHeight="20.100000000000001" customHeight="1" x14ac:dyDescent="0.25"/>
  <cols>
    <col min="2" max="2" width="19.42578125" customWidth="1"/>
    <col min="3" max="3" width="16.140625" customWidth="1"/>
    <col min="4" max="4" width="77.28515625" customWidth="1"/>
  </cols>
  <sheetData>
    <row r="2" spans="2:4" ht="20.100000000000001" customHeight="1" thickBot="1" x14ac:dyDescent="0.3">
      <c r="B2" s="9" t="s">
        <v>1</v>
      </c>
      <c r="C2" s="9"/>
      <c r="D2" s="12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2</v>
      </c>
    </row>
    <row r="5" spans="2:4" ht="20.100000000000001" customHeight="1" x14ac:dyDescent="0.25">
      <c r="B5" s="2">
        <v>44630</v>
      </c>
      <c r="C5" s="6" t="str">
        <f>_xlfn.SWITCH(WEEKDAY(B5,1),1,"Sun",2,"Mon",3,"Tue",4,"Wed",5,"Thu",6,"Fri ",7,"Sat")</f>
        <v>Thu</v>
      </c>
      <c r="D5" s="15"/>
    </row>
    <row r="6" spans="2:4" ht="20.100000000000001" customHeight="1" x14ac:dyDescent="0.25">
      <c r="B6" s="2">
        <v>44634</v>
      </c>
      <c r="C6" s="6" t="str">
        <f>_xlfn.SWITCH(WEEKDAY(B6,1),1,"Sun",2,"Mon",3,"Tue",4,"Wed",5,"Thu",6,"Fri ",7,"Sat")</f>
        <v>Mon</v>
      </c>
      <c r="D6" s="15"/>
    </row>
    <row r="7" spans="2:4" ht="20.100000000000001" customHeight="1" x14ac:dyDescent="0.25">
      <c r="B7" s="2">
        <v>44636</v>
      </c>
      <c r="C7" s="6" t="str">
        <f>_xlfn.SWITCH(WEEKDAY(B7,1),1,"Sun",2,"Mon",3,"Tue",4,"Wed",5,"Thu",6,"Fri ",7,"Sat")</f>
        <v>Wed</v>
      </c>
      <c r="D7" s="15"/>
    </row>
    <row r="8" spans="2:4" ht="20.100000000000001" customHeight="1" x14ac:dyDescent="0.25">
      <c r="B8" s="2">
        <v>44640</v>
      </c>
      <c r="C8" s="6" t="str">
        <f>_xlfn.SWITCH(WEEKDAY(B8,1),1,"Sun",2,"Mon",3,"Tue",4,"Wed",5,"Thu",6,"Fri ",7,"Sat")</f>
        <v>Sun</v>
      </c>
      <c r="D8" s="15"/>
    </row>
    <row r="9" spans="2:4" ht="20.100000000000001" customHeight="1" x14ac:dyDescent="0.25">
      <c r="B9" s="2">
        <v>44645</v>
      </c>
      <c r="C9" s="6" t="str">
        <f>_xlfn.SWITCH(WEEKDAY(B9,1),1,"Sun",2,"Mon",3,"Tue",4,"Wed",5,"Thu",6,"Fri ",7,"Sat")</f>
        <v xml:space="preserve">Fri </v>
      </c>
      <c r="D9" s="15"/>
    </row>
    <row r="10" spans="2:4" ht="20.100000000000001" customHeight="1" x14ac:dyDescent="0.25">
      <c r="B10" s="2">
        <v>44649</v>
      </c>
      <c r="C10" s="6" t="str">
        <f>_xlfn.SWITCH(WEEKDAY(B10,1),1,"Sun",2,"Mon",3,"Tue",4,"Wed",5,"Thu",6,"Fri ",7,"Sat")</f>
        <v>Tue</v>
      </c>
      <c r="D10" s="15"/>
    </row>
    <row r="11" spans="2:4" ht="20.100000000000001" customHeight="1" x14ac:dyDescent="0.25">
      <c r="B11" s="2">
        <v>44655</v>
      </c>
      <c r="C11" s="6" t="str">
        <f>_xlfn.SWITCH(WEEKDAY(B11,1),1,"Sun",2,"Mon",3,"Tue",4,"Wed",5,"Thu",6,"Fri ",7,"Sat")</f>
        <v>Mon</v>
      </c>
      <c r="D11" s="15"/>
    </row>
    <row r="12" spans="2:4" ht="20.100000000000001" customHeight="1" x14ac:dyDescent="0.25">
      <c r="B12" s="2">
        <v>44661</v>
      </c>
      <c r="C12" s="6" t="str">
        <f>_xlfn.SWITCH(WEEKDAY(B12,1),1,"Sun",2,"Mon",3,"Tue",4,"Wed",5,"Thu",6,"Fri ",7,"Sat")</f>
        <v>Sun</v>
      </c>
      <c r="D12" s="15"/>
    </row>
  </sheetData>
  <mergeCells count="1">
    <mergeCell ref="B2:C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B99C50-2FD2-41A7-AA23-66322AA77822}">
  <dimension ref="B2:D12"/>
  <sheetViews>
    <sheetView showGridLines="0" workbookViewId="0">
      <selection activeCell="G17" sqref="G17"/>
    </sheetView>
  </sheetViews>
  <sheetFormatPr defaultRowHeight="20.100000000000001" customHeight="1" x14ac:dyDescent="0.25"/>
  <cols>
    <col min="1" max="1" width="7.7109375" customWidth="1"/>
    <col min="2" max="2" width="17.85546875" customWidth="1"/>
    <col min="3" max="3" width="17" customWidth="1"/>
    <col min="4" max="4" width="65.28515625" customWidth="1"/>
  </cols>
  <sheetData>
    <row r="2" spans="2:4" ht="20.100000000000001" customHeight="1" thickBot="1" x14ac:dyDescent="0.3">
      <c r="B2" s="9" t="s">
        <v>1</v>
      </c>
      <c r="C2" s="9"/>
      <c r="D2" s="12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2</v>
      </c>
    </row>
    <row r="5" spans="2:4" ht="20.100000000000001" customHeight="1" x14ac:dyDescent="0.25">
      <c r="B5" s="2">
        <v>44630</v>
      </c>
      <c r="C5" s="6" t="str">
        <f>CHOOSE(WEEKDAY(B5),"Sun","Mon","Tue","Wed","Thu","Fri", "Sat")</f>
        <v>Thu</v>
      </c>
      <c r="D5" s="15" t="str">
        <f ca="1">_xlfn.FORMULATEXT(C5)</f>
        <v>=CHOOSE(WEEKDAY(B5),"Sun","Mon","Tue","Wed","Thu","Fri", "Sat")</v>
      </c>
    </row>
    <row r="6" spans="2:4" ht="20.100000000000001" customHeight="1" x14ac:dyDescent="0.25">
      <c r="B6" s="2">
        <v>44634</v>
      </c>
      <c r="C6" s="6" t="str">
        <f>CHOOSE(WEEKDAY(B6),"Sun","Mon","Tue","Wed","Thu","Fri", "Sat")</f>
        <v>Mon</v>
      </c>
      <c r="D6" s="15" t="str">
        <f t="shared" ref="D6:D12" ca="1" si="0">_xlfn.FORMULATEXT(C6)</f>
        <v>=CHOOSE(WEEKDAY(B6),"Sun","Mon","Tue","Wed","Thu","Fri", "Sat")</v>
      </c>
    </row>
    <row r="7" spans="2:4" ht="20.100000000000001" customHeight="1" x14ac:dyDescent="0.25">
      <c r="B7" s="2">
        <v>44636</v>
      </c>
      <c r="C7" s="6" t="str">
        <f>CHOOSE(WEEKDAY(B7),"Sun","Mon","Tue","Wed","Thu","Fri", "Sat")</f>
        <v>Wed</v>
      </c>
      <c r="D7" s="15" t="str">
        <f t="shared" ca="1" si="0"/>
        <v>=CHOOSE(WEEKDAY(B7),"Sun","Mon","Tue","Wed","Thu","Fri", "Sat")</v>
      </c>
    </row>
    <row r="8" spans="2:4" ht="20.100000000000001" customHeight="1" x14ac:dyDescent="0.25">
      <c r="B8" s="2">
        <v>44640</v>
      </c>
      <c r="C8" s="6" t="str">
        <f>CHOOSE(WEEKDAY(B8),"Sun","Mon","Tue","Wed","Thu","Fri", "Sat")</f>
        <v>Sun</v>
      </c>
      <c r="D8" s="15" t="str">
        <f t="shared" ca="1" si="0"/>
        <v>=CHOOSE(WEEKDAY(B8),"Sun","Mon","Tue","Wed","Thu","Fri", "Sat")</v>
      </c>
    </row>
    <row r="9" spans="2:4" ht="20.100000000000001" customHeight="1" x14ac:dyDescent="0.25">
      <c r="B9" s="2">
        <v>44645</v>
      </c>
      <c r="C9" s="6" t="str">
        <f>CHOOSE(WEEKDAY(B9),"Sun","Mon","Tue","Wed","Thu","Fri", "Sat")</f>
        <v>Fri</v>
      </c>
      <c r="D9" s="15" t="str">
        <f t="shared" ca="1" si="0"/>
        <v>=CHOOSE(WEEKDAY(B9),"Sun","Mon","Tue","Wed","Thu","Fri", "Sat")</v>
      </c>
    </row>
    <row r="10" spans="2:4" ht="20.100000000000001" customHeight="1" x14ac:dyDescent="0.25">
      <c r="B10" s="2">
        <v>44649</v>
      </c>
      <c r="C10" s="6" t="str">
        <f>CHOOSE(WEEKDAY(B10),"Sun","Mon","Tue","Wed","Thu","Fri", "Sat")</f>
        <v>Tue</v>
      </c>
      <c r="D10" s="15" t="str">
        <f t="shared" ca="1" si="0"/>
        <v>=CHOOSE(WEEKDAY(B10),"Sun","Mon","Tue","Wed","Thu","Fri", "Sat")</v>
      </c>
    </row>
    <row r="11" spans="2:4" ht="20.100000000000001" customHeight="1" x14ac:dyDescent="0.25">
      <c r="B11" s="2">
        <v>44655</v>
      </c>
      <c r="C11" s="6" t="str">
        <f>CHOOSE(WEEKDAY(B11),"Sun","Mon","Tue","Wed","Thu","Fri", "Sat")</f>
        <v>Mon</v>
      </c>
      <c r="D11" s="15" t="str">
        <f t="shared" ca="1" si="0"/>
        <v>=CHOOSE(WEEKDAY(B11),"Sun","Mon","Tue","Wed","Thu","Fri", "Sat")</v>
      </c>
    </row>
    <row r="12" spans="2:4" ht="20.100000000000001" customHeight="1" x14ac:dyDescent="0.25">
      <c r="B12" s="2">
        <v>44661</v>
      </c>
      <c r="C12" s="6" t="str">
        <f>CHOOSE(WEEKDAY(B12),"Sun","Mon","Tue","Wed","Thu","Fri", "Sat")</f>
        <v>Sun</v>
      </c>
      <c r="D12" s="15" t="str">
        <f t="shared" ca="1" si="0"/>
        <v>=CHOOSE(WEEKDAY(B12),"Sun","Mon","Tue","Wed","Thu","Fri", "Sat")</v>
      </c>
    </row>
  </sheetData>
  <mergeCells count="1">
    <mergeCell ref="B2:C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2C348E-32F3-4683-9C91-1EB360AC0D59}">
  <dimension ref="B2:D12"/>
  <sheetViews>
    <sheetView showGridLines="0" workbookViewId="0">
      <selection activeCell="D15" sqref="D15"/>
    </sheetView>
  </sheetViews>
  <sheetFormatPr defaultRowHeight="20.100000000000001" customHeight="1" x14ac:dyDescent="0.25"/>
  <cols>
    <col min="2" max="2" width="13.7109375" customWidth="1"/>
    <col min="3" max="3" width="27.5703125" customWidth="1"/>
    <col min="4" max="4" width="26" customWidth="1"/>
  </cols>
  <sheetData>
    <row r="2" spans="2:4" ht="20.100000000000001" customHeight="1" thickBot="1" x14ac:dyDescent="0.3">
      <c r="B2" s="9" t="s">
        <v>1</v>
      </c>
      <c r="C2" s="9"/>
      <c r="D2" s="12"/>
    </row>
    <row r="3" spans="2:4" ht="20.100000000000001" customHeight="1" thickTop="1" x14ac:dyDescent="0.25"/>
    <row r="4" spans="2:4" ht="20.100000000000001" customHeight="1" x14ac:dyDescent="0.25">
      <c r="B4" s="4" t="s">
        <v>0</v>
      </c>
      <c r="C4" s="4" t="s">
        <v>2</v>
      </c>
    </row>
    <row r="5" spans="2:4" ht="20.100000000000001" customHeight="1" x14ac:dyDescent="0.25">
      <c r="B5" s="2">
        <v>44630</v>
      </c>
      <c r="C5" s="7">
        <v>44630</v>
      </c>
    </row>
    <row r="6" spans="2:4" ht="20.100000000000001" customHeight="1" x14ac:dyDescent="0.25">
      <c r="B6" s="2">
        <v>44634</v>
      </c>
      <c r="C6" s="7">
        <v>44634</v>
      </c>
    </row>
    <row r="7" spans="2:4" ht="20.100000000000001" customHeight="1" x14ac:dyDescent="0.25">
      <c r="B7" s="2">
        <v>44636</v>
      </c>
      <c r="C7" s="7">
        <v>44636</v>
      </c>
    </row>
    <row r="8" spans="2:4" ht="20.100000000000001" customHeight="1" x14ac:dyDescent="0.25">
      <c r="B8" s="2">
        <v>44640</v>
      </c>
      <c r="C8" s="7">
        <v>44640</v>
      </c>
    </row>
    <row r="9" spans="2:4" ht="20.100000000000001" customHeight="1" x14ac:dyDescent="0.25">
      <c r="B9" s="2">
        <v>44645</v>
      </c>
      <c r="C9" s="7">
        <v>44645</v>
      </c>
    </row>
    <row r="10" spans="2:4" ht="20.100000000000001" customHeight="1" x14ac:dyDescent="0.25">
      <c r="B10" s="2">
        <v>44649</v>
      </c>
      <c r="C10" s="7">
        <v>44649</v>
      </c>
    </row>
    <row r="11" spans="2:4" ht="20.100000000000001" customHeight="1" x14ac:dyDescent="0.25">
      <c r="B11" s="2">
        <v>44655</v>
      </c>
      <c r="C11" s="7">
        <v>44655</v>
      </c>
    </row>
    <row r="12" spans="2:4" ht="20.100000000000001" customHeight="1" x14ac:dyDescent="0.25">
      <c r="B12" s="2">
        <v>44661</v>
      </c>
      <c r="C12" s="7">
        <v>44661</v>
      </c>
    </row>
  </sheetData>
  <mergeCells count="1">
    <mergeCell ref="B2:C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68F6B-D59F-4C82-977F-C56941A55434}">
  <dimension ref="A1:B9"/>
  <sheetViews>
    <sheetView showGridLines="0" workbookViewId="0">
      <selection activeCell="J9" sqref="J9"/>
    </sheetView>
  </sheetViews>
  <sheetFormatPr defaultRowHeight="15" x14ac:dyDescent="0.25"/>
  <cols>
    <col min="1" max="1" width="13.85546875" bestFit="1" customWidth="1"/>
    <col min="2" max="2" width="14.5703125" bestFit="1" customWidth="1"/>
  </cols>
  <sheetData>
    <row r="1" spans="1:2" x14ac:dyDescent="0.25">
      <c r="A1" s="1" t="s">
        <v>0</v>
      </c>
      <c r="B1" s="1" t="s">
        <v>3</v>
      </c>
    </row>
    <row r="2" spans="1:2" x14ac:dyDescent="0.25">
      <c r="A2" s="17">
        <v>44630</v>
      </c>
      <c r="B2" s="8" t="s">
        <v>4</v>
      </c>
    </row>
    <row r="3" spans="1:2" x14ac:dyDescent="0.25">
      <c r="A3" s="17">
        <v>44634</v>
      </c>
      <c r="B3" s="8" t="s">
        <v>5</v>
      </c>
    </row>
    <row r="4" spans="1:2" x14ac:dyDescent="0.25">
      <c r="A4" s="17">
        <v>44636</v>
      </c>
      <c r="B4" s="8" t="s">
        <v>6</v>
      </c>
    </row>
    <row r="5" spans="1:2" x14ac:dyDescent="0.25">
      <c r="A5" s="17">
        <v>44640</v>
      </c>
      <c r="B5" s="8" t="s">
        <v>7</v>
      </c>
    </row>
    <row r="6" spans="1:2" x14ac:dyDescent="0.25">
      <c r="A6" s="17">
        <v>44645</v>
      </c>
      <c r="B6" s="8" t="s">
        <v>8</v>
      </c>
    </row>
    <row r="7" spans="1:2" x14ac:dyDescent="0.25">
      <c r="A7" s="17">
        <v>44649</v>
      </c>
      <c r="B7" s="8" t="s">
        <v>9</v>
      </c>
    </row>
    <row r="8" spans="1:2" x14ac:dyDescent="0.25">
      <c r="A8" s="17">
        <v>44655</v>
      </c>
      <c r="B8" s="8" t="s">
        <v>5</v>
      </c>
    </row>
    <row r="9" spans="1:2" x14ac:dyDescent="0.25">
      <c r="A9" s="17">
        <v>44661</v>
      </c>
      <c r="B9" s="8" t="s">
        <v>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A8C73-414C-4EEF-8CB5-94FF0836D227}">
  <dimension ref="B2:B12"/>
  <sheetViews>
    <sheetView showGridLines="0" workbookViewId="0">
      <selection activeCell="B4" sqref="B4:B12"/>
    </sheetView>
  </sheetViews>
  <sheetFormatPr defaultRowHeight="20.100000000000001" customHeight="1" x14ac:dyDescent="0.25"/>
  <cols>
    <col min="1" max="1" width="7.42578125" customWidth="1"/>
    <col min="2" max="2" width="33" customWidth="1"/>
  </cols>
  <sheetData>
    <row r="2" spans="2:2" ht="20.100000000000001" customHeight="1" thickBot="1" x14ac:dyDescent="0.3">
      <c r="B2" s="5" t="s">
        <v>1</v>
      </c>
    </row>
    <row r="3" spans="2:2" ht="20.100000000000001" customHeight="1" thickTop="1" x14ac:dyDescent="0.25"/>
    <row r="4" spans="2:2" ht="20.100000000000001" customHeight="1" x14ac:dyDescent="0.25">
      <c r="B4" s="16" t="s">
        <v>0</v>
      </c>
    </row>
    <row r="5" spans="2:2" ht="20.100000000000001" customHeight="1" x14ac:dyDescent="0.25">
      <c r="B5" s="13">
        <v>44630</v>
      </c>
    </row>
    <row r="6" spans="2:2" ht="20.100000000000001" customHeight="1" x14ac:dyDescent="0.25">
      <c r="B6" s="13">
        <v>44634</v>
      </c>
    </row>
    <row r="7" spans="2:2" ht="20.100000000000001" customHeight="1" x14ac:dyDescent="0.25">
      <c r="B7" s="13">
        <v>44636</v>
      </c>
    </row>
    <row r="8" spans="2:2" ht="20.100000000000001" customHeight="1" x14ac:dyDescent="0.25">
      <c r="B8" s="13">
        <v>44640</v>
      </c>
    </row>
    <row r="9" spans="2:2" ht="20.100000000000001" customHeight="1" x14ac:dyDescent="0.25">
      <c r="B9" s="13">
        <v>44645</v>
      </c>
    </row>
    <row r="10" spans="2:2" ht="20.100000000000001" customHeight="1" x14ac:dyDescent="0.25">
      <c r="B10" s="13">
        <v>44649</v>
      </c>
    </row>
    <row r="11" spans="2:2" ht="20.100000000000001" customHeight="1" x14ac:dyDescent="0.25">
      <c r="B11" s="13">
        <v>44655</v>
      </c>
    </row>
    <row r="12" spans="2:2" ht="20.100000000000001" customHeight="1" x14ac:dyDescent="0.25">
      <c r="B12" s="14">
        <v>44661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a 8 0 e 7 8 5 - a 4 4 2 - 4 f a a - b c 8 9 - c 9 7 b 5 a 4 d 6 a c f "   x m l n s = " h t t p : / / s c h e m a s . m i c r o s o f t . c o m / D a t a M a s h u p " > A A A A A M 0 D A A B Q S w M E F A A C A A g A H H m T V E v x U n a l A A A A 9 w A A A B I A H A B D b 2 5 m a W c v U G F j a 2 F n Z S 5 4 b W w g o h g A K K A U A A A A A A A A A A A A A A A A A A A A A A A A A A A A h Y + x D o I w G I R 3 E 9 + B d K c t x Y n 8 l M F V E h O i c W 2 g g U Z o D S 2 W d 3 P w k X w F I Y q 6 O d 7 d l 9 z d 4 3 a H b O z a 4 C p 7 q 4 x O U Y Q p C q w T u h K t 0 T J F 2 q C M r 1 e w F + V Z 1 D K Y a G 2 T 0 V Y p a p y 7 J I R 4 7 7 G P s e l r w i i N y C n f F W U j O 4 E + s P o P h 0 r P t a V E H I 6 v N Z z h i M Z 4 w x i m Q B Y T c q W / A J s G z + m P C d u h d U M v u d T h o Q C y S C D v D / w J U E s D B B Q A A g A I A B x 5 k 1 R T c j g s m w A A A O E A A A A T A B w A W 0 N v b n R l b n R f V H l w Z X N d L n h t b C C i G A A o o B Q A A A A A A A A A A A A A A A A A A A A A A A A A A A B t j j 0 O w j A M R q 8 S e W 9 d G B B C T R m A G 3 C B K L g / o n G i x k X l b A w c i S u Q t m t H f 3 7 P n 3 + f b 3 m e X K 9 e N M T O s 4 Z d X o A i t v 7 R c a N h l D o 7 w r k q 7 + 9 A U S W U o 4 Z W J J w Q o 2 3 J m Z j 7 Q J w 2 t R + c k T Q O D Q Z j n 6 Y h 3 B f F A a 1 n I Z Z M 5 h t Q l V e q z d i L u k 0 p X m u T D u q y c n O V B q F J c I l x 0 3 B b f O h N x 4 u B y 8 P V H 1 B L A w Q U A A I A C A A c e Z N U K E e B X M 8 A A A A 1 A Q A A E w A c A E Z v c m 1 1 b G F z L 1 N l Y 3 R p b 2 4 x L m 0 g o h g A K K A U A A A A A A A A A A A A A A A A A A A A A A A A A A A A X Y 6 x C o M w F E V 3 w X 9 4 x E V B B L t K h 6 J d 2 0 H B Q R x S f a 2 i J i U + Q R H / v U m V D s 2 S 5 L 6 b c z J i R a 0 U k O 5 7 G N m W b Y 0 N V 1 h D x h 8 9 h n C G H s m 2 Q K 9 U T q p C n V z n C v s g n p R C Q b l U 3 U P K z v X W 4 s Y H P L P v y x M r t y K W g n S l 9 H e A w + K G i 5 e B L 2 9 k m v S t B p n i Y n x K N c S y n w Z h h q O 7 2 / x 1 Z Q k n B O Y D 6 R x q f a F 2 w G 3 z D m r C l x / p U t c 7 w / 1 z + c B M z 3 x Q n 5 F X D R h s o M P 7 M 0 f s z M Q t n E N W e o e O c C b P t l r x c 0 U f U E s B A i 0 A F A A C A A g A H H m T V E v x U n a l A A A A 9 w A A A B I A A A A A A A A A A A A A A A A A A A A A A E N v b m Z p Z y 9 Q Y W N r Y W d l L n h t b F B L A Q I t A B Q A A g A I A B x 5 k 1 R T c j g s m w A A A O E A A A A T A A A A A A A A A A A A A A A A A P E A A A B b Q 2 9 u d G V u d F 9 U e X B l c 1 0 u e G 1 s U E s B A i 0 A F A A C A A g A H H m T V C h H g V z P A A A A N Q E A A B M A A A A A A A A A A A A A A A A A 2 Q E A A E Z v c m 1 1 b G F z L 1 N l Y 3 R p b 2 4 x L m 1 Q S w U G A A A A A A M A A w D C A A A A 9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c Q k A A A A A A A B P C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F 1 Z X J 5 R 3 J v d X B z I i B W Y W x 1 Z T 0 i c 0 F B Q U F B Q T 0 9 I i A v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l M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U Y W J s Z T E i I C 8 + P E V u d H J 5 I F R 5 c G U 9 I k Z p b G x l Z E N v b X B s Z X R l U m V z d W x 0 V G 9 X b 3 J r c 2 h l Z X Q i I F Z h b H V l P S J s M S I g L z 4 8 R W 5 0 c n k g V H l w Z T 0 i U m V s Y X R p b 2 5 z a G l w S W 5 m b 0 N v b n R h a W 5 l c i I g V m F s d W U 9 I n N 7 J n F 1 b 3 Q 7 Y 2 9 s d W 1 u Q 2 9 1 b n Q m c X V v d D s 6 M i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V G F i b G U x L 0 N o Y W 5 n Z W Q g V H l w Z S 5 7 R G F 0 Z S A s M H 0 m c X V v d D s s J n F 1 b 3 Q 7 U 2 V j d G l v b j E v V G F i b G U x L 0 R h e S 5 7 R G F 5 I E 5 h b W U s M X 0 m c X V v d D t d L C Z x d W 9 0 O 0 N v b H V t b k N v d W 5 0 J n F 1 b 3 Q 7 O j I s J n F 1 b 3 Q 7 S 2 V 5 Q 2 9 s d W 1 u T m F t Z X M m c X V v d D s 6 W 1 0 s J n F 1 b 3 Q 7 Q 2 9 s d W 1 u S W R l b n R p d G l l c y Z x d W 9 0 O z p b J n F 1 b 3 Q 7 U 2 V j d G l v b j E v V G F i b G U x L 0 N o Y W 5 n Z W Q g V H l w Z S 5 7 R G F 0 Z S A s M H 0 m c X V v d D s s J n F 1 b 3 Q 7 U 2 V j d G l v b j E v V G F i b G U x L 0 R h e S 5 7 R G F 5 I E 5 h b W U s M X 0 m c X V v d D t d L C Z x d W 9 0 O 1 J l b G F 0 a W 9 u c 2 h p c E l u Z m 8 m c X V v d D s 6 W 1 1 9 I i A v P j x F b n R y e S B U e X B l P S J G a W x s U 3 R h d H V z I i B W Y W x 1 Z T 0 i c 0 N v b X B s Z X R l I i A v P j x F b n R y e S B U e X B l P S J G a W x s Q 2 9 s d W 1 u T m F t Z X M i I F Z h b H V l P S J z W y Z x d W 9 0 O 0 R h d G U g J n F 1 b 3 Q 7 L C Z x d W 9 0 O 0 R h e S B O Y W 1 l J n F 1 b 3 Q 7 X S I g L z 4 8 R W 5 0 c n k g V H l w Z T 0 i R m l s b E N v b H V t b l R 5 c G V z I i B W Y W x 1 Z T 0 i c 0 J 3 W T 0 i I C 8 + P E V u d H J 5 I F R 5 c G U 9 I k Z p b G x M Y X N 0 V X B k Y X R l Z C I g V m F s d W U 9 I m Q y M D I y L T A 0 L T E 5 V D A 5 O j A 3 O j U 3 L j I 3 M D c z O T F a I i A v P j x F b n R y e S B U e X B l P S J G a W x s R X J y b 3 J D b 3 V u d C I g V m F s d W U 9 I m w w I i A v P j x F b n R y e S B U e X B l P S J G a W x s R X J y b 3 J D b 2 R l I i B W Y W x 1 Z T 0 i c 1 V u a 2 5 v d 2 4 i I C 8 + P E V u d H J 5 I F R 5 c G U 9 I k Z p b G x D b 3 V u d C I g V m F s d W U 9 I m w 4 I i A v P j x F b n R y e S B U e X B l P S J B Z G R l Z F R v R G F 0 Y U 1 v Z G V s I i B W Y W x 1 Z T 0 i b D A i I C 8 + P E V u d H J 5 I F R 5 c G U 9 I l F 1 Z X J 5 S U Q i I F Z h b H V l P S J z Z W I w M z U 3 M T I t O W Q 5 Y y 0 0 M T k 5 L W I w Z T U t M m U 1 Y 2 F h O D k 1 Z T A 1 I i A v P j w v U 3 R h Y m x l R W 5 0 c m l l c z 4 8 L 0 l 0 Z W 0 + P E l 0 Z W 0 + P E l 0 Z W 1 M b 2 N h d G l v b j 4 8 S X R l b V R 5 c G U + R m 9 y b X V s Y T w v S X R l b V R 5 c G U + P E l 0 Z W 1 Q Y X R o P l N l Y 3 R p b 2 4 x L 1 R h Y m x l M S 9 T b 3 V y Y 2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U Y W J s Z T E v R G F 5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O U b A l E d H h Z I u v C g U K H L 7 p o A A A A A A g A A A A A A E G Y A A A A B A A A g A A A A V J B r b W j M t A V Y K B s R i P H o m I T G V L U t I J Z t n e 3 k N H l 3 A R I A A A A A D o A A A A A C A A A g A A A A O 7 R T / y d h R a h N p L b X 1 w k T M E l k R 4 s 9 s K S G H b W o J y u X C 3 Z Q A A A A S M l 5 b f l q G M 4 9 P + 6 X 8 y V 3 b o N E 0 Z y y f n V z A v 1 U e b / 8 n P B v / m 6 S V T F D Z h M k + p Y R X l 1 z 4 z c l e N a P 3 d Z J Y w D V r I n P B A f 7 l U + 9 J S i i C H f P E y T r x J J A A A A A 4 k + e I C / F j R 5 E x q 7 g Y / 1 8 F Z a q c e P q R c 1 m x o W Y 9 Z T n / G g r L L e y M B R U J K G 9 u g y 8 K q 9 I o q v R M h G Z / J Y V w U B A a A b h 1 A = = < / D a t a M a s h u p > 
</file>

<file path=customXml/itemProps1.xml><?xml version="1.0" encoding="utf-8"?>
<ds:datastoreItem xmlns:ds="http://schemas.openxmlformats.org/officeDocument/2006/customXml" ds:itemID="{9FAD9DD8-2C09-436E-8C20-EF348B2F9C6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 </vt:lpstr>
      <vt:lpstr>Text Function</vt:lpstr>
      <vt:lpstr>Format Cells</vt:lpstr>
      <vt:lpstr>WEEKDAY Function</vt:lpstr>
      <vt:lpstr>SWITCH and WEEKDAY Function</vt:lpstr>
      <vt:lpstr>CHOOSE And WEEKDAY Function</vt:lpstr>
      <vt:lpstr>Long Date Format</vt:lpstr>
      <vt:lpstr>Table1</vt:lpstr>
      <vt:lpstr>Power Query</vt:lpstr>
      <vt:lpstr>Pivot Table </vt:lpstr>
      <vt:lpstr>Pivot 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ismail - [2010]</cp:lastModifiedBy>
  <dcterms:created xsi:type="dcterms:W3CDTF">2015-06-05T18:17:20Z</dcterms:created>
  <dcterms:modified xsi:type="dcterms:W3CDTF">2022-04-19T11:47:10Z</dcterms:modified>
</cp:coreProperties>
</file>