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brina Ayon\"/>
    </mc:Choice>
  </mc:AlternateContent>
  <xr:revisionPtr revIDLastSave="0" documentId="13_ncr:1_{F5FF2F8A-9475-4A11-9A09-6544CDDB88AB}" xr6:coauthVersionLast="47" xr6:coauthVersionMax="47" xr10:uidLastSave="{00000000-0000-0000-0000-000000000000}"/>
  <bookViews>
    <workbookView xWindow="-120" yWindow="-120" windowWidth="29040" windowHeight="15840" activeTab="6" xr2:uid="{40A0C6F9-D3AF-4389-BF12-BD7497CB177E}"/>
  </bookViews>
  <sheets>
    <sheet name="Formula" sheetId="1" r:id="rId1"/>
    <sheet name="Parts per Minutes" sheetId="4" r:id="rId2"/>
    <sheet name="Minutes per Part " sheetId="5" r:id="rId3"/>
    <sheet name="Parts per Seconds" sheetId="6" r:id="rId4"/>
    <sheet name="Seconds per Part " sheetId="7" r:id="rId5"/>
    <sheet name="Parts per Hours" sheetId="8" r:id="rId6"/>
    <sheet name="Hours per Part 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6" i="9"/>
  <c r="E7" i="9"/>
  <c r="E8" i="9"/>
  <c r="E9" i="9"/>
  <c r="E10" i="9"/>
  <c r="E5" i="9"/>
  <c r="E6" i="8"/>
  <c r="E7" i="8"/>
  <c r="E8" i="8"/>
  <c r="E9" i="8"/>
  <c r="E10" i="8"/>
  <c r="E5" i="8"/>
  <c r="E6" i="7"/>
  <c r="E7" i="7"/>
  <c r="E8" i="7"/>
  <c r="E9" i="7"/>
  <c r="E10" i="7"/>
  <c r="E5" i="7"/>
  <c r="E6" i="6"/>
  <c r="E7" i="6"/>
  <c r="E8" i="6"/>
  <c r="E9" i="6"/>
  <c r="E10" i="6"/>
  <c r="E5" i="6"/>
  <c r="E6" i="5"/>
  <c r="E7" i="5"/>
  <c r="E8" i="5"/>
  <c r="E9" i="5"/>
  <c r="E10" i="5"/>
  <c r="E5" i="4"/>
  <c r="E5" i="5"/>
  <c r="K5" i="5"/>
  <c r="E6" i="1"/>
  <c r="E7" i="1"/>
  <c r="E8" i="1"/>
  <c r="E9" i="1"/>
  <c r="E10" i="1"/>
  <c r="E5" i="1"/>
  <c r="K5" i="1"/>
</calcChain>
</file>

<file path=xl/sharedStrings.xml><?xml version="1.0" encoding="utf-8"?>
<sst xmlns="http://schemas.openxmlformats.org/spreadsheetml/2006/main" count="154" uniqueCount="20">
  <si>
    <t>Use of Simple Formula</t>
  </si>
  <si>
    <t>Task</t>
  </si>
  <si>
    <t>Start Date</t>
  </si>
  <si>
    <t>End Date</t>
  </si>
  <si>
    <t>Cycle time</t>
  </si>
  <si>
    <t>A</t>
  </si>
  <si>
    <t>B</t>
  </si>
  <si>
    <t>C</t>
  </si>
  <si>
    <t>D</t>
  </si>
  <si>
    <t>E</t>
  </si>
  <si>
    <t>F</t>
  </si>
  <si>
    <t>For Practice</t>
  </si>
  <si>
    <t>Parts per Minutes</t>
  </si>
  <si>
    <t>Part</t>
  </si>
  <si>
    <t>Hours per Part</t>
  </si>
  <si>
    <t>Parts per Hours</t>
  </si>
  <si>
    <t>Seconds per Part</t>
  </si>
  <si>
    <t>Parts per Seconds</t>
  </si>
  <si>
    <t>Minutes per Part</t>
  </si>
  <si>
    <t>Duration 
(minutes)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</si>
</sst>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0"/>
    <numFmt numFmtId="169" formatCode="0.000"/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A905-9B6E-435C-8985-62292BC59A65}">
  <sheetPr codeName="Sheet2"/>
  <dimension ref="B2:K11"/>
  <sheetViews>
    <sheetView showGridLines="0" workbookViewId="0">
      <selection activeCell="L21" sqref="L21"/>
    </sheetView>
  </sheetViews>
  <sheetFormatPr defaultColWidth="20.7109375" defaultRowHeight="20.100000000000001" customHeight="1" x14ac:dyDescent="0.25"/>
  <cols>
    <col min="1" max="1" width="4.140625" style="1" customWidth="1"/>
    <col min="2" max="2" width="9.28515625" style="1" customWidth="1"/>
    <col min="3" max="3" width="16.85546875" style="1" customWidth="1"/>
    <col min="4" max="4" width="16" style="1" customWidth="1"/>
    <col min="5" max="5" width="13.7109375" style="1" customWidth="1"/>
    <col min="6" max="7" width="20.7109375" style="1"/>
    <col min="8" max="8" width="8.140625" style="1" customWidth="1"/>
    <col min="9" max="9" width="13" style="1" customWidth="1"/>
    <col min="10" max="10" width="11.140625" style="1" customWidth="1"/>
    <col min="11" max="11" width="14.7109375" style="1" customWidth="1"/>
    <col min="12" max="16384" width="20.7109375" style="1"/>
  </cols>
  <sheetData>
    <row r="2" spans="2:11" ht="20.100000000000001" customHeight="1" thickBot="1" x14ac:dyDescent="0.3">
      <c r="B2" s="6" t="s">
        <v>0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7" t="s">
        <v>1</v>
      </c>
      <c r="C4" s="7" t="s">
        <v>2</v>
      </c>
      <c r="D4" s="7" t="s">
        <v>3</v>
      </c>
      <c r="E4" s="8" t="s">
        <v>4</v>
      </c>
      <c r="H4" s="7" t="s">
        <v>1</v>
      </c>
      <c r="I4" s="7" t="s">
        <v>2</v>
      </c>
      <c r="J4" s="7" t="s">
        <v>3</v>
      </c>
      <c r="K4" s="8" t="s">
        <v>4</v>
      </c>
    </row>
    <row r="5" spans="2:11" ht="20.100000000000001" customHeight="1" x14ac:dyDescent="0.25">
      <c r="B5" s="2" t="s">
        <v>5</v>
      </c>
      <c r="C5" s="3">
        <v>44593</v>
      </c>
      <c r="D5" s="3">
        <v>44594</v>
      </c>
      <c r="E5" s="2">
        <f>D5-C5</f>
        <v>1</v>
      </c>
      <c r="H5" s="2" t="s">
        <v>5</v>
      </c>
      <c r="I5" s="3">
        <v>44593</v>
      </c>
      <c r="J5" s="3">
        <v>44594</v>
      </c>
      <c r="K5" s="2">
        <f>D5-C5</f>
        <v>1</v>
      </c>
    </row>
    <row r="6" spans="2:11" ht="20.100000000000001" customHeight="1" x14ac:dyDescent="0.25">
      <c r="B6" s="2" t="s">
        <v>6</v>
      </c>
      <c r="C6" s="3">
        <v>44622</v>
      </c>
      <c r="D6" s="3">
        <v>44626</v>
      </c>
      <c r="E6" s="2">
        <f t="shared" ref="E6:E10" si="0">D6-C6</f>
        <v>4</v>
      </c>
      <c r="H6" s="2" t="s">
        <v>6</v>
      </c>
      <c r="I6" s="3">
        <v>44622</v>
      </c>
      <c r="J6" s="3">
        <v>44626</v>
      </c>
      <c r="K6" s="2"/>
    </row>
    <row r="7" spans="2:11" ht="20.100000000000001" customHeight="1" x14ac:dyDescent="0.25">
      <c r="B7" s="2" t="s">
        <v>7</v>
      </c>
      <c r="C7" s="3">
        <v>44623</v>
      </c>
      <c r="D7" s="3">
        <v>44634</v>
      </c>
      <c r="E7" s="2">
        <f t="shared" si="0"/>
        <v>11</v>
      </c>
      <c r="H7" s="2" t="s">
        <v>7</v>
      </c>
      <c r="I7" s="3">
        <v>44623</v>
      </c>
      <c r="J7" s="3">
        <v>44634</v>
      </c>
      <c r="K7" s="2"/>
    </row>
    <row r="8" spans="2:11" ht="20.100000000000001" customHeight="1" x14ac:dyDescent="0.25">
      <c r="B8" s="2" t="s">
        <v>8</v>
      </c>
      <c r="C8" s="3">
        <v>44660</v>
      </c>
      <c r="D8" s="3">
        <v>44666</v>
      </c>
      <c r="E8" s="2">
        <f t="shared" si="0"/>
        <v>6</v>
      </c>
      <c r="H8" s="2" t="s">
        <v>8</v>
      </c>
      <c r="I8" s="3">
        <v>44660</v>
      </c>
      <c r="J8" s="3">
        <v>44666</v>
      </c>
      <c r="K8" s="2"/>
    </row>
    <row r="9" spans="2:11" ht="20.100000000000001" customHeight="1" x14ac:dyDescent="0.25">
      <c r="B9" s="2" t="s">
        <v>9</v>
      </c>
      <c r="C9" s="3">
        <v>44656</v>
      </c>
      <c r="D9" s="3">
        <v>44667</v>
      </c>
      <c r="E9" s="2">
        <f t="shared" si="0"/>
        <v>11</v>
      </c>
      <c r="H9" s="2" t="s">
        <v>9</v>
      </c>
      <c r="I9" s="3">
        <v>44656</v>
      </c>
      <c r="J9" s="3">
        <v>44667</v>
      </c>
      <c r="K9" s="2"/>
    </row>
    <row r="10" spans="2:11" ht="20.100000000000001" customHeight="1" x14ac:dyDescent="0.25">
      <c r="B10" s="2" t="s">
        <v>10</v>
      </c>
      <c r="C10" s="3">
        <v>44661</v>
      </c>
      <c r="D10" s="3">
        <v>44698</v>
      </c>
      <c r="E10" s="2">
        <f t="shared" si="0"/>
        <v>37</v>
      </c>
      <c r="H10" s="2" t="s">
        <v>10</v>
      </c>
      <c r="I10" s="3">
        <v>44661</v>
      </c>
      <c r="J10" s="3">
        <v>44698</v>
      </c>
      <c r="K10" s="2"/>
    </row>
    <row r="11" spans="2:11" ht="20.100000000000001" customHeight="1" x14ac:dyDescent="0.25">
      <c r="H11" s="4"/>
      <c r="I11" s="4"/>
      <c r="J11" s="4"/>
    </row>
  </sheetData>
  <mergeCells count="2">
    <mergeCell ref="B2:E2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70C7-9ECD-4905-A8CB-1D06E2A192AF}">
  <sheetPr codeName="Sheet4"/>
  <dimension ref="B2:K11"/>
  <sheetViews>
    <sheetView showGridLines="0" workbookViewId="0">
      <selection activeCell="E5" sqref="E5:E10"/>
    </sheetView>
  </sheetViews>
  <sheetFormatPr defaultColWidth="20.7109375" defaultRowHeight="20.100000000000001" customHeight="1" x14ac:dyDescent="0.25"/>
  <cols>
    <col min="1" max="1" width="4.140625" style="1" customWidth="1"/>
    <col min="2" max="2" width="8.85546875" style="1" customWidth="1"/>
    <col min="3" max="3" width="7.7109375" style="1" customWidth="1"/>
    <col min="4" max="4" width="11.28515625" style="1" customWidth="1"/>
    <col min="5" max="5" width="17.42578125" style="1" customWidth="1"/>
    <col min="6" max="7" width="20.7109375" style="1"/>
    <col min="8" max="8" width="8.140625" style="1" customWidth="1"/>
    <col min="9" max="9" width="13" style="1" customWidth="1"/>
    <col min="10" max="10" width="11.140625" style="1" customWidth="1"/>
    <col min="11" max="11" width="14.7109375" style="1" customWidth="1"/>
    <col min="12" max="16384" width="20.7109375" style="1"/>
  </cols>
  <sheetData>
    <row r="2" spans="2:11" ht="20.100000000000001" customHeight="1" thickBot="1" x14ac:dyDescent="0.3">
      <c r="B2" s="6" t="s">
        <v>12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31.5" x14ac:dyDescent="0.25">
      <c r="B4" s="7" t="s">
        <v>1</v>
      </c>
      <c r="C4" s="7" t="s">
        <v>13</v>
      </c>
      <c r="D4" s="14" t="s">
        <v>19</v>
      </c>
      <c r="E4" s="8" t="s">
        <v>4</v>
      </c>
      <c r="H4" s="7" t="s">
        <v>1</v>
      </c>
      <c r="I4" s="7" t="s">
        <v>13</v>
      </c>
      <c r="J4" s="14" t="s">
        <v>19</v>
      </c>
      <c r="K4" s="8" t="s">
        <v>4</v>
      </c>
    </row>
    <row r="5" spans="2:11" ht="20.100000000000001" customHeight="1" x14ac:dyDescent="0.25">
      <c r="B5" s="2" t="s">
        <v>5</v>
      </c>
      <c r="C5" s="2">
        <v>15</v>
      </c>
      <c r="D5" s="5">
        <v>40</v>
      </c>
      <c r="E5" s="11">
        <f>C5/D5</f>
        <v>0.375</v>
      </c>
      <c r="H5" s="2" t="s">
        <v>5</v>
      </c>
      <c r="I5" s="2">
        <v>15</v>
      </c>
      <c r="J5" s="5">
        <v>40</v>
      </c>
      <c r="K5" s="2"/>
    </row>
    <row r="6" spans="2:11" ht="20.100000000000001" customHeight="1" x14ac:dyDescent="0.25">
      <c r="B6" s="2" t="s">
        <v>6</v>
      </c>
      <c r="C6" s="2">
        <v>18</v>
      </c>
      <c r="D6" s="5">
        <v>50</v>
      </c>
      <c r="E6" s="11">
        <f t="shared" ref="E6:E10" si="0">C6/D6</f>
        <v>0.36</v>
      </c>
      <c r="H6" s="2" t="s">
        <v>6</v>
      </c>
      <c r="I6" s="2">
        <v>18</v>
      </c>
      <c r="J6" s="5">
        <v>50</v>
      </c>
      <c r="K6" s="2"/>
    </row>
    <row r="7" spans="2:11" ht="20.100000000000001" customHeight="1" x14ac:dyDescent="0.25">
      <c r="B7" s="2" t="s">
        <v>7</v>
      </c>
      <c r="C7" s="2">
        <v>20</v>
      </c>
      <c r="D7" s="5">
        <v>60</v>
      </c>
      <c r="E7" s="11">
        <f t="shared" si="0"/>
        <v>0.33333333333333331</v>
      </c>
      <c r="H7" s="2" t="s">
        <v>7</v>
      </c>
      <c r="I7" s="2">
        <v>20</v>
      </c>
      <c r="J7" s="5">
        <v>60</v>
      </c>
      <c r="K7" s="2"/>
    </row>
    <row r="8" spans="2:11" ht="20.100000000000001" customHeight="1" x14ac:dyDescent="0.25">
      <c r="B8" s="2" t="s">
        <v>8</v>
      </c>
      <c r="C8" s="2">
        <v>20</v>
      </c>
      <c r="D8" s="5">
        <v>60</v>
      </c>
      <c r="E8" s="11">
        <f t="shared" si="0"/>
        <v>0.33333333333333331</v>
      </c>
      <c r="H8" s="2" t="s">
        <v>8</v>
      </c>
      <c r="I8" s="2">
        <v>20</v>
      </c>
      <c r="J8" s="5">
        <v>60</v>
      </c>
      <c r="K8" s="2"/>
    </row>
    <row r="9" spans="2:11" ht="20.100000000000001" customHeight="1" x14ac:dyDescent="0.25">
      <c r="B9" s="2" t="s">
        <v>9</v>
      </c>
      <c r="C9" s="2">
        <v>30</v>
      </c>
      <c r="D9" s="5">
        <v>120</v>
      </c>
      <c r="E9" s="11">
        <f t="shared" si="0"/>
        <v>0.25</v>
      </c>
      <c r="H9" s="2" t="s">
        <v>9</v>
      </c>
      <c r="I9" s="2">
        <v>30</v>
      </c>
      <c r="J9" s="5">
        <v>120</v>
      </c>
      <c r="K9" s="2"/>
    </row>
    <row r="10" spans="2:11" ht="20.100000000000001" customHeight="1" x14ac:dyDescent="0.25">
      <c r="B10" s="2" t="s">
        <v>10</v>
      </c>
      <c r="C10" s="2">
        <v>30</v>
      </c>
      <c r="D10" s="5">
        <v>120</v>
      </c>
      <c r="E10" s="11">
        <f t="shared" si="0"/>
        <v>0.25</v>
      </c>
      <c r="H10" s="2" t="s">
        <v>10</v>
      </c>
      <c r="I10" s="2">
        <v>30</v>
      </c>
      <c r="J10" s="5">
        <v>120</v>
      </c>
      <c r="K10" s="2"/>
    </row>
    <row r="11" spans="2:11" ht="20.100000000000001" customHeight="1" x14ac:dyDescent="0.25">
      <c r="H11" s="4"/>
      <c r="I11" s="4"/>
      <c r="J11" s="4"/>
    </row>
  </sheetData>
  <mergeCells count="2">
    <mergeCell ref="B2:E2"/>
    <mergeCell ref="H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55A5-B7DF-41EA-8BE6-C3645FD1BC0F}">
  <sheetPr codeName="Sheet5"/>
  <dimension ref="B2:K11"/>
  <sheetViews>
    <sheetView showGridLines="0" workbookViewId="0">
      <selection activeCell="K21" sqref="K21"/>
    </sheetView>
  </sheetViews>
  <sheetFormatPr defaultColWidth="20.7109375" defaultRowHeight="20.100000000000001" customHeight="1" x14ac:dyDescent="0.25"/>
  <cols>
    <col min="1" max="1" width="4.140625" style="1" customWidth="1"/>
    <col min="2" max="2" width="6.85546875" style="1" customWidth="1"/>
    <col min="3" max="3" width="8.42578125" style="1" customWidth="1"/>
    <col min="4" max="5" width="14.140625" style="1" customWidth="1"/>
    <col min="6" max="7" width="20.7109375" style="1"/>
    <col min="8" max="8" width="8.140625" style="1" customWidth="1"/>
    <col min="9" max="9" width="13" style="1" customWidth="1"/>
    <col min="10" max="10" width="11.140625" style="1" customWidth="1"/>
    <col min="11" max="11" width="14.7109375" style="1" customWidth="1"/>
    <col min="12" max="16384" width="20.7109375" style="1"/>
  </cols>
  <sheetData>
    <row r="2" spans="2:11" ht="20.100000000000001" customHeight="1" thickBot="1" x14ac:dyDescent="0.3">
      <c r="B2" s="6" t="s">
        <v>18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31.5" x14ac:dyDescent="0.25">
      <c r="B4" s="7" t="s">
        <v>1</v>
      </c>
      <c r="C4" s="7" t="s">
        <v>13</v>
      </c>
      <c r="D4" s="14" t="s">
        <v>19</v>
      </c>
      <c r="E4" s="8" t="s">
        <v>4</v>
      </c>
      <c r="H4" s="7" t="s">
        <v>1</v>
      </c>
      <c r="I4" s="7" t="s">
        <v>13</v>
      </c>
      <c r="J4" s="14" t="s">
        <v>19</v>
      </c>
      <c r="K4" s="8" t="s">
        <v>4</v>
      </c>
    </row>
    <row r="5" spans="2:11" ht="20.100000000000001" customHeight="1" x14ac:dyDescent="0.25">
      <c r="B5" s="2" t="s">
        <v>5</v>
      </c>
      <c r="C5" s="2">
        <v>15</v>
      </c>
      <c r="D5" s="5">
        <v>40</v>
      </c>
      <c r="E5" s="13">
        <f>D5/C5</f>
        <v>2.6666666666666665</v>
      </c>
      <c r="H5" s="2" t="s">
        <v>5</v>
      </c>
      <c r="I5" s="2">
        <v>15</v>
      </c>
      <c r="J5" s="5">
        <v>40</v>
      </c>
      <c r="K5" s="2">
        <f>D5/C5</f>
        <v>2.6666666666666665</v>
      </c>
    </row>
    <row r="6" spans="2:11" ht="20.100000000000001" customHeight="1" x14ac:dyDescent="0.25">
      <c r="B6" s="2" t="s">
        <v>6</v>
      </c>
      <c r="C6" s="2">
        <v>18</v>
      </c>
      <c r="D6" s="5">
        <v>50</v>
      </c>
      <c r="E6" s="13">
        <f t="shared" ref="E6:E10" si="0">D6/C6</f>
        <v>2.7777777777777777</v>
      </c>
      <c r="H6" s="2" t="s">
        <v>6</v>
      </c>
      <c r="I6" s="2">
        <v>18</v>
      </c>
      <c r="J6" s="5">
        <v>50</v>
      </c>
      <c r="K6" s="2"/>
    </row>
    <row r="7" spans="2:11" ht="20.100000000000001" customHeight="1" x14ac:dyDescent="0.25">
      <c r="B7" s="2" t="s">
        <v>7</v>
      </c>
      <c r="C7" s="2">
        <v>20</v>
      </c>
      <c r="D7" s="5">
        <v>60</v>
      </c>
      <c r="E7" s="13">
        <f t="shared" si="0"/>
        <v>3</v>
      </c>
      <c r="H7" s="2" t="s">
        <v>7</v>
      </c>
      <c r="I7" s="2">
        <v>20</v>
      </c>
      <c r="J7" s="5">
        <v>60</v>
      </c>
      <c r="K7" s="2"/>
    </row>
    <row r="8" spans="2:11" ht="20.100000000000001" customHeight="1" x14ac:dyDescent="0.25">
      <c r="B8" s="2" t="s">
        <v>8</v>
      </c>
      <c r="C8" s="2">
        <v>20</v>
      </c>
      <c r="D8" s="5">
        <v>60</v>
      </c>
      <c r="E8" s="13">
        <f t="shared" si="0"/>
        <v>3</v>
      </c>
      <c r="H8" s="2" t="s">
        <v>8</v>
      </c>
      <c r="I8" s="2">
        <v>20</v>
      </c>
      <c r="J8" s="5">
        <v>60</v>
      </c>
      <c r="K8" s="2"/>
    </row>
    <row r="9" spans="2:11" ht="20.100000000000001" customHeight="1" x14ac:dyDescent="0.25">
      <c r="B9" s="2" t="s">
        <v>9</v>
      </c>
      <c r="C9" s="2">
        <v>30</v>
      </c>
      <c r="D9" s="5">
        <v>120</v>
      </c>
      <c r="E9" s="13">
        <f t="shared" si="0"/>
        <v>4</v>
      </c>
      <c r="H9" s="2" t="s">
        <v>9</v>
      </c>
      <c r="I9" s="2">
        <v>30</v>
      </c>
      <c r="J9" s="5">
        <v>120</v>
      </c>
      <c r="K9" s="2"/>
    </row>
    <row r="10" spans="2:11" ht="20.100000000000001" customHeight="1" x14ac:dyDescent="0.25">
      <c r="B10" s="2" t="s">
        <v>10</v>
      </c>
      <c r="C10" s="2">
        <v>30</v>
      </c>
      <c r="D10" s="5">
        <v>120</v>
      </c>
      <c r="E10" s="13">
        <f t="shared" si="0"/>
        <v>4</v>
      </c>
      <c r="H10" s="2" t="s">
        <v>10</v>
      </c>
      <c r="I10" s="2">
        <v>30</v>
      </c>
      <c r="J10" s="5">
        <v>120</v>
      </c>
      <c r="K10" s="2"/>
    </row>
    <row r="11" spans="2:11" ht="20.100000000000001" customHeight="1" x14ac:dyDescent="0.25">
      <c r="H11" s="4"/>
      <c r="I11" s="4"/>
      <c r="J11" s="4"/>
    </row>
  </sheetData>
  <mergeCells count="2">
    <mergeCell ref="B2:E2"/>
    <mergeCell ref="H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7731-83E8-4187-B688-624E41FA2A8C}">
  <sheetPr codeName="Sheet6"/>
  <dimension ref="B2:K11"/>
  <sheetViews>
    <sheetView showGridLines="0" workbookViewId="0">
      <selection activeCell="E5" sqref="E5"/>
    </sheetView>
  </sheetViews>
  <sheetFormatPr defaultColWidth="20.7109375" defaultRowHeight="20.100000000000001" customHeight="1" x14ac:dyDescent="0.25"/>
  <cols>
    <col min="1" max="1" width="4.140625" style="1" customWidth="1"/>
    <col min="2" max="2" width="10.7109375" style="1" customWidth="1"/>
    <col min="3" max="3" width="10.5703125" style="1" customWidth="1"/>
    <col min="4" max="4" width="16.28515625" style="1" customWidth="1"/>
    <col min="5" max="5" width="17.42578125" style="1" customWidth="1"/>
    <col min="6" max="7" width="20.7109375" style="1"/>
    <col min="8" max="8" width="8.140625" style="1" customWidth="1"/>
    <col min="9" max="9" width="13" style="1" customWidth="1"/>
    <col min="10" max="10" width="11.140625" style="1" customWidth="1"/>
    <col min="11" max="11" width="14.7109375" style="1" customWidth="1"/>
    <col min="12" max="16384" width="20.7109375" style="1"/>
  </cols>
  <sheetData>
    <row r="2" spans="2:11" ht="20.100000000000001" customHeight="1" thickBot="1" x14ac:dyDescent="0.3">
      <c r="B2" s="6" t="s">
        <v>17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31.5" x14ac:dyDescent="0.25">
      <c r="B4" s="7" t="s">
        <v>1</v>
      </c>
      <c r="C4" s="7" t="s">
        <v>13</v>
      </c>
      <c r="D4" s="14" t="s">
        <v>19</v>
      </c>
      <c r="E4" s="8" t="s">
        <v>4</v>
      </c>
      <c r="H4" s="7" t="s">
        <v>1</v>
      </c>
      <c r="I4" s="7" t="s">
        <v>13</v>
      </c>
      <c r="J4" s="14" t="s">
        <v>19</v>
      </c>
      <c r="K4" s="8" t="s">
        <v>4</v>
      </c>
    </row>
    <row r="5" spans="2:11" ht="20.100000000000001" customHeight="1" x14ac:dyDescent="0.25">
      <c r="B5" s="2" t="s">
        <v>5</v>
      </c>
      <c r="C5" s="2">
        <v>15</v>
      </c>
      <c r="D5" s="5">
        <v>40</v>
      </c>
      <c r="E5" s="9">
        <f>C5/(D5*60)</f>
        <v>6.2500000000000003E-3</v>
      </c>
      <c r="H5" s="2" t="s">
        <v>5</v>
      </c>
      <c r="I5" s="2">
        <v>15</v>
      </c>
      <c r="J5" s="5">
        <v>40</v>
      </c>
      <c r="K5" s="2"/>
    </row>
    <row r="6" spans="2:11" ht="20.100000000000001" customHeight="1" x14ac:dyDescent="0.25">
      <c r="B6" s="2" t="s">
        <v>6</v>
      </c>
      <c r="C6" s="2">
        <v>18</v>
      </c>
      <c r="D6" s="5">
        <v>50</v>
      </c>
      <c r="E6" s="9">
        <f t="shared" ref="E6:E10" si="0">C6/(D6*60)</f>
        <v>6.0000000000000001E-3</v>
      </c>
      <c r="H6" s="2" t="s">
        <v>6</v>
      </c>
      <c r="I6" s="2">
        <v>18</v>
      </c>
      <c r="J6" s="5">
        <v>50</v>
      </c>
      <c r="K6" s="2"/>
    </row>
    <row r="7" spans="2:11" ht="20.100000000000001" customHeight="1" x14ac:dyDescent="0.25">
      <c r="B7" s="2" t="s">
        <v>7</v>
      </c>
      <c r="C7" s="2">
        <v>20</v>
      </c>
      <c r="D7" s="5">
        <v>60</v>
      </c>
      <c r="E7" s="9">
        <f t="shared" si="0"/>
        <v>5.5555555555555558E-3</v>
      </c>
      <c r="H7" s="2" t="s">
        <v>7</v>
      </c>
      <c r="I7" s="2">
        <v>20</v>
      </c>
      <c r="J7" s="5">
        <v>60</v>
      </c>
      <c r="K7" s="2"/>
    </row>
    <row r="8" spans="2:11" ht="20.100000000000001" customHeight="1" x14ac:dyDescent="0.25">
      <c r="B8" s="2" t="s">
        <v>8</v>
      </c>
      <c r="C8" s="2">
        <v>20</v>
      </c>
      <c r="D8" s="5">
        <v>60</v>
      </c>
      <c r="E8" s="9">
        <f t="shared" si="0"/>
        <v>5.5555555555555558E-3</v>
      </c>
      <c r="H8" s="2" t="s">
        <v>8</v>
      </c>
      <c r="I8" s="2">
        <v>20</v>
      </c>
      <c r="J8" s="5">
        <v>60</v>
      </c>
      <c r="K8" s="2"/>
    </row>
    <row r="9" spans="2:11" ht="20.100000000000001" customHeight="1" x14ac:dyDescent="0.25">
      <c r="B9" s="2" t="s">
        <v>9</v>
      </c>
      <c r="C9" s="2">
        <v>30</v>
      </c>
      <c r="D9" s="5">
        <v>120</v>
      </c>
      <c r="E9" s="9">
        <f t="shared" si="0"/>
        <v>4.1666666666666666E-3</v>
      </c>
      <c r="H9" s="2" t="s">
        <v>9</v>
      </c>
      <c r="I9" s="2">
        <v>30</v>
      </c>
      <c r="J9" s="5">
        <v>120</v>
      </c>
      <c r="K9" s="2"/>
    </row>
    <row r="10" spans="2:11" ht="20.100000000000001" customHeight="1" x14ac:dyDescent="0.25">
      <c r="B10" s="2" t="s">
        <v>10</v>
      </c>
      <c r="C10" s="2">
        <v>30</v>
      </c>
      <c r="D10" s="5">
        <v>120</v>
      </c>
      <c r="E10" s="9">
        <f t="shared" si="0"/>
        <v>4.1666666666666666E-3</v>
      </c>
      <c r="H10" s="2" t="s">
        <v>10</v>
      </c>
      <c r="I10" s="2">
        <v>30</v>
      </c>
      <c r="J10" s="5">
        <v>120</v>
      </c>
      <c r="K10" s="2"/>
    </row>
    <row r="11" spans="2:11" ht="20.100000000000001" customHeight="1" x14ac:dyDescent="0.25">
      <c r="H11" s="4"/>
      <c r="I11" s="4"/>
      <c r="J11" s="4"/>
    </row>
  </sheetData>
  <mergeCells count="2">
    <mergeCell ref="B2:E2"/>
    <mergeCell ref="H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BE62-EDEB-4EF7-970E-F753FE73C91C}">
  <sheetPr codeName="Sheet7"/>
  <dimension ref="B2:K11"/>
  <sheetViews>
    <sheetView showGridLines="0" workbookViewId="0">
      <selection activeCell="E5" sqref="E5"/>
    </sheetView>
  </sheetViews>
  <sheetFormatPr defaultColWidth="20.7109375" defaultRowHeight="20.100000000000001" customHeight="1" x14ac:dyDescent="0.25"/>
  <cols>
    <col min="1" max="1" width="4.140625" style="1" customWidth="1"/>
    <col min="2" max="2" width="10.7109375" style="1" customWidth="1"/>
    <col min="3" max="3" width="10.28515625" style="1" customWidth="1"/>
    <col min="4" max="4" width="16" style="1" customWidth="1"/>
    <col min="5" max="5" width="17.42578125" style="1" customWidth="1"/>
    <col min="6" max="7" width="20.7109375" style="1"/>
    <col min="8" max="8" width="8.140625" style="1" customWidth="1"/>
    <col min="9" max="9" width="13" style="1" customWidth="1"/>
    <col min="10" max="10" width="11.140625" style="1" customWidth="1"/>
    <col min="11" max="11" width="14.7109375" style="1" customWidth="1"/>
    <col min="12" max="16384" width="20.7109375" style="1"/>
  </cols>
  <sheetData>
    <row r="2" spans="2:11" ht="20.100000000000001" customHeight="1" thickBot="1" x14ac:dyDescent="0.3">
      <c r="B2" s="6" t="s">
        <v>16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31.5" x14ac:dyDescent="0.25">
      <c r="B4" s="7" t="s">
        <v>1</v>
      </c>
      <c r="C4" s="7" t="s">
        <v>13</v>
      </c>
      <c r="D4" s="14" t="s">
        <v>19</v>
      </c>
      <c r="E4" s="8" t="s">
        <v>4</v>
      </c>
      <c r="H4" s="7" t="s">
        <v>1</v>
      </c>
      <c r="I4" s="7" t="s">
        <v>13</v>
      </c>
      <c r="J4" s="14" t="s">
        <v>19</v>
      </c>
      <c r="K4" s="8" t="s">
        <v>4</v>
      </c>
    </row>
    <row r="5" spans="2:11" ht="20.100000000000001" customHeight="1" x14ac:dyDescent="0.25">
      <c r="B5" s="2" t="s">
        <v>5</v>
      </c>
      <c r="C5" s="2">
        <v>15</v>
      </c>
      <c r="D5" s="5">
        <v>40</v>
      </c>
      <c r="E5" s="2">
        <f>(D5*60)/C5</f>
        <v>160</v>
      </c>
      <c r="H5" s="2" t="s">
        <v>5</v>
      </c>
      <c r="I5" s="2">
        <v>15</v>
      </c>
      <c r="J5" s="5">
        <v>40</v>
      </c>
      <c r="K5" s="2"/>
    </row>
    <row r="6" spans="2:11" ht="20.100000000000001" customHeight="1" x14ac:dyDescent="0.25">
      <c r="B6" s="2" t="s">
        <v>6</v>
      </c>
      <c r="C6" s="2">
        <v>18</v>
      </c>
      <c r="D6" s="5">
        <v>50</v>
      </c>
      <c r="E6" s="12">
        <f t="shared" ref="E6:E10" si="0">(D6*60)/C6</f>
        <v>166.66666666666666</v>
      </c>
      <c r="H6" s="2" t="s">
        <v>6</v>
      </c>
      <c r="I6" s="2">
        <v>18</v>
      </c>
      <c r="J6" s="5">
        <v>50</v>
      </c>
      <c r="K6" s="2"/>
    </row>
    <row r="7" spans="2:11" ht="20.100000000000001" customHeight="1" x14ac:dyDescent="0.25">
      <c r="B7" s="2" t="s">
        <v>7</v>
      </c>
      <c r="C7" s="2">
        <v>20</v>
      </c>
      <c r="D7" s="5">
        <v>60</v>
      </c>
      <c r="E7" s="2">
        <f t="shared" si="0"/>
        <v>180</v>
      </c>
      <c r="H7" s="2" t="s">
        <v>7</v>
      </c>
      <c r="I7" s="2">
        <v>20</v>
      </c>
      <c r="J7" s="5">
        <v>60</v>
      </c>
      <c r="K7" s="2"/>
    </row>
    <row r="8" spans="2:11" ht="20.100000000000001" customHeight="1" x14ac:dyDescent="0.25">
      <c r="B8" s="2" t="s">
        <v>8</v>
      </c>
      <c r="C8" s="2">
        <v>20</v>
      </c>
      <c r="D8" s="5">
        <v>60</v>
      </c>
      <c r="E8" s="2">
        <f t="shared" si="0"/>
        <v>180</v>
      </c>
      <c r="H8" s="2" t="s">
        <v>8</v>
      </c>
      <c r="I8" s="2">
        <v>20</v>
      </c>
      <c r="J8" s="5">
        <v>60</v>
      </c>
      <c r="K8" s="2"/>
    </row>
    <row r="9" spans="2:11" ht="20.100000000000001" customHeight="1" x14ac:dyDescent="0.25">
      <c r="B9" s="2" t="s">
        <v>9</v>
      </c>
      <c r="C9" s="2">
        <v>30</v>
      </c>
      <c r="D9" s="5">
        <v>120</v>
      </c>
      <c r="E9" s="2">
        <f t="shared" si="0"/>
        <v>240</v>
      </c>
      <c r="H9" s="2" t="s">
        <v>9</v>
      </c>
      <c r="I9" s="2">
        <v>30</v>
      </c>
      <c r="J9" s="5">
        <v>120</v>
      </c>
      <c r="K9" s="2"/>
    </row>
    <row r="10" spans="2:11" ht="20.100000000000001" customHeight="1" x14ac:dyDescent="0.25">
      <c r="B10" s="2" t="s">
        <v>10</v>
      </c>
      <c r="C10" s="2">
        <v>30</v>
      </c>
      <c r="D10" s="5">
        <v>120</v>
      </c>
      <c r="E10" s="2">
        <f t="shared" si="0"/>
        <v>240</v>
      </c>
      <c r="H10" s="2" t="s">
        <v>10</v>
      </c>
      <c r="I10" s="2">
        <v>30</v>
      </c>
      <c r="J10" s="5">
        <v>120</v>
      </c>
      <c r="K10" s="2"/>
    </row>
    <row r="11" spans="2:11" ht="20.100000000000001" customHeight="1" x14ac:dyDescent="0.25">
      <c r="H11" s="4"/>
      <c r="I11" s="4"/>
      <c r="J11" s="4"/>
    </row>
  </sheetData>
  <mergeCells count="2">
    <mergeCell ref="B2:E2"/>
    <mergeCell ref="H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7D32-A713-43E7-BBD6-0E7D14D3B67F}">
  <sheetPr codeName="Sheet8"/>
  <dimension ref="B2:K11"/>
  <sheetViews>
    <sheetView showGridLines="0" workbookViewId="0">
      <selection activeCell="E5" sqref="E5"/>
    </sheetView>
  </sheetViews>
  <sheetFormatPr defaultColWidth="20.7109375" defaultRowHeight="20.100000000000001" customHeight="1" x14ac:dyDescent="0.25"/>
  <cols>
    <col min="1" max="1" width="4.140625" style="1" customWidth="1"/>
    <col min="2" max="2" width="10.7109375" style="1" customWidth="1"/>
    <col min="3" max="3" width="11.7109375" style="1" customWidth="1"/>
    <col min="4" max="4" width="16" style="1" customWidth="1"/>
    <col min="5" max="5" width="17.42578125" style="1" customWidth="1"/>
    <col min="6" max="7" width="20.7109375" style="1"/>
    <col min="8" max="8" width="8.140625" style="1" customWidth="1"/>
    <col min="9" max="9" width="13" style="1" customWidth="1"/>
    <col min="10" max="10" width="11.140625" style="1" customWidth="1"/>
    <col min="11" max="11" width="14.7109375" style="1" customWidth="1"/>
    <col min="12" max="16384" width="20.7109375" style="1"/>
  </cols>
  <sheetData>
    <row r="2" spans="2:11" ht="20.100000000000001" customHeight="1" thickBot="1" x14ac:dyDescent="0.3">
      <c r="B2" s="6" t="s">
        <v>15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31.5" x14ac:dyDescent="0.25">
      <c r="B4" s="7" t="s">
        <v>1</v>
      </c>
      <c r="C4" s="7" t="s">
        <v>13</v>
      </c>
      <c r="D4" s="14" t="s">
        <v>19</v>
      </c>
      <c r="E4" s="8" t="s">
        <v>4</v>
      </c>
      <c r="H4" s="7" t="s">
        <v>1</v>
      </c>
      <c r="I4" s="7" t="s">
        <v>13</v>
      </c>
      <c r="J4" s="14" t="s">
        <v>19</v>
      </c>
      <c r="K4" s="8" t="s">
        <v>4</v>
      </c>
    </row>
    <row r="5" spans="2:11" ht="20.100000000000001" customHeight="1" x14ac:dyDescent="0.25">
      <c r="B5" s="2" t="s">
        <v>5</v>
      </c>
      <c r="C5" s="2">
        <v>15</v>
      </c>
      <c r="D5" s="5">
        <v>40</v>
      </c>
      <c r="E5" s="10">
        <f>(D5/60)/C5</f>
        <v>4.4444444444444439E-2</v>
      </c>
      <c r="H5" s="2" t="s">
        <v>5</v>
      </c>
      <c r="I5" s="2">
        <v>15</v>
      </c>
      <c r="J5" s="5">
        <v>40</v>
      </c>
      <c r="K5" s="2"/>
    </row>
    <row r="6" spans="2:11" ht="20.100000000000001" customHeight="1" x14ac:dyDescent="0.25">
      <c r="B6" s="2" t="s">
        <v>6</v>
      </c>
      <c r="C6" s="2">
        <v>18</v>
      </c>
      <c r="D6" s="5">
        <v>50</v>
      </c>
      <c r="E6" s="10">
        <f t="shared" ref="E6:E10" si="0">(D6/60)/C6</f>
        <v>4.6296296296296301E-2</v>
      </c>
      <c r="H6" s="2" t="s">
        <v>6</v>
      </c>
      <c r="I6" s="2">
        <v>18</v>
      </c>
      <c r="J6" s="5">
        <v>50</v>
      </c>
      <c r="K6" s="2"/>
    </row>
    <row r="7" spans="2:11" ht="20.100000000000001" customHeight="1" x14ac:dyDescent="0.25">
      <c r="B7" s="2" t="s">
        <v>7</v>
      </c>
      <c r="C7" s="2">
        <v>20</v>
      </c>
      <c r="D7" s="5">
        <v>60</v>
      </c>
      <c r="E7" s="10">
        <f t="shared" si="0"/>
        <v>0.05</v>
      </c>
      <c r="H7" s="2" t="s">
        <v>7</v>
      </c>
      <c r="I7" s="2">
        <v>20</v>
      </c>
      <c r="J7" s="5">
        <v>60</v>
      </c>
      <c r="K7" s="2"/>
    </row>
    <row r="8" spans="2:11" ht="20.100000000000001" customHeight="1" x14ac:dyDescent="0.25">
      <c r="B8" s="2" t="s">
        <v>8</v>
      </c>
      <c r="C8" s="2">
        <v>20</v>
      </c>
      <c r="D8" s="5">
        <v>60</v>
      </c>
      <c r="E8" s="10">
        <f t="shared" si="0"/>
        <v>0.05</v>
      </c>
      <c r="H8" s="2" t="s">
        <v>8</v>
      </c>
      <c r="I8" s="2">
        <v>20</v>
      </c>
      <c r="J8" s="5">
        <v>60</v>
      </c>
      <c r="K8" s="2"/>
    </row>
    <row r="9" spans="2:11" ht="20.100000000000001" customHeight="1" x14ac:dyDescent="0.25">
      <c r="B9" s="2" t="s">
        <v>9</v>
      </c>
      <c r="C9" s="2">
        <v>30</v>
      </c>
      <c r="D9" s="5">
        <v>120</v>
      </c>
      <c r="E9" s="10">
        <f t="shared" si="0"/>
        <v>6.6666666666666666E-2</v>
      </c>
      <c r="H9" s="2" t="s">
        <v>9</v>
      </c>
      <c r="I9" s="2">
        <v>30</v>
      </c>
      <c r="J9" s="5">
        <v>120</v>
      </c>
      <c r="K9" s="2"/>
    </row>
    <row r="10" spans="2:11" ht="20.100000000000001" customHeight="1" x14ac:dyDescent="0.25">
      <c r="B10" s="2" t="s">
        <v>10</v>
      </c>
      <c r="C10" s="2">
        <v>30</v>
      </c>
      <c r="D10" s="5">
        <v>120</v>
      </c>
      <c r="E10" s="10">
        <f t="shared" si="0"/>
        <v>6.6666666666666666E-2</v>
      </c>
      <c r="H10" s="2" t="s">
        <v>10</v>
      </c>
      <c r="I10" s="2">
        <v>30</v>
      </c>
      <c r="J10" s="5">
        <v>120</v>
      </c>
      <c r="K10" s="2"/>
    </row>
    <row r="11" spans="2:11" ht="20.100000000000001" customHeight="1" x14ac:dyDescent="0.25">
      <c r="H11" s="4"/>
      <c r="I11" s="4"/>
      <c r="J11" s="4"/>
    </row>
  </sheetData>
  <mergeCells count="2">
    <mergeCell ref="B2:E2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57E6-02D6-4C5B-9AEE-F36A56816DAB}">
  <sheetPr codeName="Sheet9"/>
  <dimension ref="B2:K11"/>
  <sheetViews>
    <sheetView showGridLines="0" tabSelected="1" workbookViewId="0">
      <selection activeCell="I19" sqref="I19"/>
    </sheetView>
  </sheetViews>
  <sheetFormatPr defaultColWidth="20.7109375" defaultRowHeight="20.100000000000001" customHeight="1" x14ac:dyDescent="0.25"/>
  <cols>
    <col min="1" max="1" width="4.140625" style="1" customWidth="1"/>
    <col min="2" max="2" width="10.7109375" style="1" customWidth="1"/>
    <col min="3" max="3" width="10" style="1" customWidth="1"/>
    <col min="4" max="4" width="16" style="1" customWidth="1"/>
    <col min="5" max="5" width="17.42578125" style="1" customWidth="1"/>
    <col min="6" max="7" width="20.7109375" style="1"/>
    <col min="8" max="8" width="8.140625" style="1" customWidth="1"/>
    <col min="9" max="9" width="13" style="1" customWidth="1"/>
    <col min="10" max="10" width="11.140625" style="1" customWidth="1"/>
    <col min="11" max="11" width="14.7109375" style="1" customWidth="1"/>
    <col min="12" max="16384" width="20.7109375" style="1"/>
  </cols>
  <sheetData>
    <row r="2" spans="2:11" ht="20.100000000000001" customHeight="1" thickBot="1" x14ac:dyDescent="0.3">
      <c r="B2" s="6" t="s">
        <v>14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31.5" x14ac:dyDescent="0.25">
      <c r="B4" s="7" t="s">
        <v>1</v>
      </c>
      <c r="C4" s="7" t="s">
        <v>13</v>
      </c>
      <c r="D4" s="14" t="s">
        <v>19</v>
      </c>
      <c r="E4" s="8" t="s">
        <v>4</v>
      </c>
      <c r="H4" s="7" t="s">
        <v>1</v>
      </c>
      <c r="I4" s="7" t="s">
        <v>13</v>
      </c>
      <c r="J4" s="14" t="s">
        <v>19</v>
      </c>
      <c r="K4" s="8" t="s">
        <v>4</v>
      </c>
    </row>
    <row r="5" spans="2:11" ht="20.100000000000001" customHeight="1" x14ac:dyDescent="0.25">
      <c r="B5" s="2" t="s">
        <v>5</v>
      </c>
      <c r="C5" s="2">
        <v>15</v>
      </c>
      <c r="D5" s="5">
        <v>40</v>
      </c>
      <c r="E5" s="13">
        <f>C5/(D5/60)</f>
        <v>22.5</v>
      </c>
      <c r="H5" s="2" t="s">
        <v>5</v>
      </c>
      <c r="I5" s="2">
        <v>15</v>
      </c>
      <c r="J5" s="5">
        <v>40</v>
      </c>
      <c r="K5" s="2"/>
    </row>
    <row r="6" spans="2:11" ht="20.100000000000001" customHeight="1" x14ac:dyDescent="0.25">
      <c r="B6" s="2" t="s">
        <v>6</v>
      </c>
      <c r="C6" s="2">
        <v>18</v>
      </c>
      <c r="D6" s="5">
        <v>50</v>
      </c>
      <c r="E6" s="13">
        <f t="shared" ref="E6:E10" si="0">C6/(D6/60)</f>
        <v>21.599999999999998</v>
      </c>
      <c r="H6" s="2" t="s">
        <v>6</v>
      </c>
      <c r="I6" s="2">
        <v>18</v>
      </c>
      <c r="J6" s="5">
        <v>50</v>
      </c>
      <c r="K6" s="2"/>
    </row>
    <row r="7" spans="2:11" ht="20.100000000000001" customHeight="1" x14ac:dyDescent="0.25">
      <c r="B7" s="2" t="s">
        <v>7</v>
      </c>
      <c r="C7" s="2">
        <v>20</v>
      </c>
      <c r="D7" s="5">
        <v>60</v>
      </c>
      <c r="E7" s="13">
        <f t="shared" si="0"/>
        <v>20</v>
      </c>
      <c r="H7" s="2" t="s">
        <v>7</v>
      </c>
      <c r="I7" s="2">
        <v>20</v>
      </c>
      <c r="J7" s="5">
        <v>60</v>
      </c>
      <c r="K7" s="2"/>
    </row>
    <row r="8" spans="2:11" ht="20.100000000000001" customHeight="1" x14ac:dyDescent="0.25">
      <c r="B8" s="2" t="s">
        <v>8</v>
      </c>
      <c r="C8" s="2">
        <v>20</v>
      </c>
      <c r="D8" s="5">
        <v>60</v>
      </c>
      <c r="E8" s="13">
        <f t="shared" si="0"/>
        <v>20</v>
      </c>
      <c r="H8" s="2" t="s">
        <v>8</v>
      </c>
      <c r="I8" s="2">
        <v>20</v>
      </c>
      <c r="J8" s="5">
        <v>60</v>
      </c>
      <c r="K8" s="2"/>
    </row>
    <row r="9" spans="2:11" ht="20.100000000000001" customHeight="1" x14ac:dyDescent="0.25">
      <c r="B9" s="2" t="s">
        <v>9</v>
      </c>
      <c r="C9" s="2">
        <v>30</v>
      </c>
      <c r="D9" s="5">
        <v>120</v>
      </c>
      <c r="E9" s="13">
        <f t="shared" si="0"/>
        <v>15</v>
      </c>
      <c r="H9" s="2" t="s">
        <v>9</v>
      </c>
      <c r="I9" s="2">
        <v>30</v>
      </c>
      <c r="J9" s="5">
        <v>120</v>
      </c>
      <c r="K9" s="2"/>
    </row>
    <row r="10" spans="2:11" ht="20.100000000000001" customHeight="1" x14ac:dyDescent="0.25">
      <c r="B10" s="2" t="s">
        <v>10</v>
      </c>
      <c r="C10" s="2">
        <v>30</v>
      </c>
      <c r="D10" s="5">
        <v>120</v>
      </c>
      <c r="E10" s="13">
        <f t="shared" si="0"/>
        <v>15</v>
      </c>
      <c r="H10" s="2" t="s">
        <v>10</v>
      </c>
      <c r="I10" s="2">
        <v>30</v>
      </c>
      <c r="J10" s="5">
        <v>120</v>
      </c>
      <c r="K10" s="2"/>
    </row>
    <row r="11" spans="2:11" ht="20.100000000000001" customHeight="1" x14ac:dyDescent="0.25">
      <c r="H11" s="4"/>
      <c r="I11" s="4"/>
      <c r="J11" s="4"/>
    </row>
  </sheetData>
  <mergeCells count="2">
    <mergeCell ref="B2:E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Formula</vt:lpstr>
      <vt:lpstr>Parts per Minutes</vt:lpstr>
      <vt:lpstr>Minutes per Part </vt:lpstr>
      <vt:lpstr>Parts per Seconds</vt:lpstr>
      <vt:lpstr>Seconds per Part </vt:lpstr>
      <vt:lpstr>Parts per Hours</vt:lpstr>
      <vt:lpstr>Hours per Part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2022-03-07T03:34:52Z</dcterms:created>
  <dcterms:modified xsi:type="dcterms:W3CDTF">2022-03-07T10:52:32Z</dcterms:modified>
</cp:coreProperties>
</file>