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076_2102/"/>
    </mc:Choice>
  </mc:AlternateContent>
  <xr:revisionPtr revIDLastSave="652" documentId="13_ncr:1_{F12DA0B6-68CA-4723-BCDB-EA6A74DFD16F}" xr6:coauthVersionLast="47" xr6:coauthVersionMax="47" xr10:uidLastSave="{E21C18D5-050C-4808-BB4A-A1C4AF6E32E6}"/>
  <bookViews>
    <workbookView xWindow="-120" yWindow="-120" windowWidth="20730" windowHeight="11160" xr2:uid="{00000000-000D-0000-FFFF-FFFF00000000}"/>
  </bookViews>
  <sheets>
    <sheet name="Data_Set" sheetId="2" r:id="rId1"/>
    <sheet name="ACCRINT Function" sheetId="4" r:id="rId2"/>
    <sheet name="ACCRINT_&amp;_DATE_Function" sheetId="8" r:id="rId3"/>
    <sheet name="DAYS360_Function" sheetId="9" r:id="rId4"/>
    <sheet name="Make_Formula" sheetId="1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2" l="1"/>
  <c r="C12" i="12"/>
  <c r="C11" i="12"/>
  <c r="C14" i="9"/>
  <c r="C14" i="4"/>
  <c r="C14" i="8"/>
</calcChain>
</file>

<file path=xl/sharedStrings.xml><?xml version="1.0" encoding="utf-8"?>
<sst xmlns="http://schemas.openxmlformats.org/spreadsheetml/2006/main" count="63" uniqueCount="21">
  <si>
    <t>,</t>
  </si>
  <si>
    <t>Argument</t>
  </si>
  <si>
    <t>Value</t>
  </si>
  <si>
    <t>Calculate Accrued Interest on a Bond</t>
  </si>
  <si>
    <t>Payment Period</t>
  </si>
  <si>
    <t>Interest Rate</t>
  </si>
  <si>
    <t>Settelement date</t>
  </si>
  <si>
    <t>Accrued Interest</t>
  </si>
  <si>
    <t>Face Value</t>
  </si>
  <si>
    <t>Use of ACCRINT Function</t>
  </si>
  <si>
    <t>Issue Date</t>
  </si>
  <si>
    <t>First Interest Date</t>
  </si>
  <si>
    <t>Combination of DATE and ACCRINT Function</t>
  </si>
  <si>
    <t>Use of DAYS360 Function</t>
  </si>
  <si>
    <t>Last Interest Date</t>
  </si>
  <si>
    <t>Next Interest Date</t>
  </si>
  <si>
    <t>Total Number Days</t>
  </si>
  <si>
    <t>No of Days for Interest Count</t>
  </si>
  <si>
    <t>Formula for Accrued Interest Calculation</t>
  </si>
  <si>
    <t>Proper Interest Rate</t>
  </si>
  <si>
    <t>Proper Day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</si>
</sst>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Arial"/>
      <family val="2"/>
    </font>
    <font>
      <sz val="11"/>
      <color theme="1"/>
      <name val="Arial"/>
      <family val="2"/>
    </font>
    <font>
      <b/>
      <sz val="12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44" fontId="6" fillId="0" borderId="2" xfId="0" applyNumberFormat="1" applyFont="1" applyBorder="1" applyAlignment="1">
      <alignment vertical="center"/>
    </xf>
    <xf numFmtId="0" fontId="2" fillId="2" borderId="1" xfId="1" applyFont="1" applyFill="1" applyAlignment="1">
      <alignment horizontal="center" vertical="center"/>
    </xf>
    <xf numFmtId="14" fontId="3" fillId="0" borderId="2" xfId="0" applyNumberFormat="1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4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right" vertical="center"/>
    </xf>
    <xf numFmtId="10" fontId="7" fillId="0" borderId="2" xfId="0" applyNumberFormat="1" applyFont="1" applyBorder="1" applyAlignment="1">
      <alignment horizontal="right" vertical="center"/>
    </xf>
    <xf numFmtId="44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EECC6-7A9A-4762-9C45-3A3BBEAA1A69}">
  <dimension ref="B2:F15"/>
  <sheetViews>
    <sheetView showGridLines="0" tabSelected="1" topLeftCell="A2" zoomScale="110" zoomScaleNormal="11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3.42578125" style="1" customWidth="1"/>
    <col min="4" max="4" width="26.42578125" style="1" customWidth="1"/>
    <col min="5" max="5" width="15.7109375" style="1" customWidth="1"/>
    <col min="6" max="6" width="31.85546875" style="1" customWidth="1"/>
    <col min="7" max="16384" width="9.140625" style="1"/>
  </cols>
  <sheetData>
    <row r="2" spans="2:6" ht="20.100000000000001" customHeight="1" thickBot="1" x14ac:dyDescent="0.3">
      <c r="B2" s="7" t="s">
        <v>3</v>
      </c>
      <c r="C2" s="7"/>
    </row>
    <row r="3" spans="2:6" ht="20.100000000000001" customHeight="1" thickTop="1" x14ac:dyDescent="0.25"/>
    <row r="4" spans="2:6" ht="20.100000000000001" customHeight="1" x14ac:dyDescent="0.25">
      <c r="B4" s="5" t="s">
        <v>1</v>
      </c>
      <c r="C4" s="5" t="s">
        <v>2</v>
      </c>
      <c r="D4" s="3"/>
      <c r="E4" s="3"/>
      <c r="F4" s="3"/>
    </row>
    <row r="5" spans="2:6" ht="20.100000000000001" customHeight="1" x14ac:dyDescent="0.25">
      <c r="B5" s="2" t="s">
        <v>10</v>
      </c>
      <c r="C5" s="8">
        <v>44197</v>
      </c>
      <c r="D5" s="3"/>
      <c r="E5" s="3"/>
      <c r="F5" s="3"/>
    </row>
    <row r="6" spans="2:6" ht="20.100000000000001" customHeight="1" x14ac:dyDescent="0.25">
      <c r="B6" s="2" t="s">
        <v>11</v>
      </c>
      <c r="C6" s="8">
        <v>44378</v>
      </c>
      <c r="D6" s="3"/>
      <c r="E6" s="3"/>
      <c r="F6" s="3"/>
    </row>
    <row r="7" spans="2:6" ht="20.100000000000001" customHeight="1" x14ac:dyDescent="0.25">
      <c r="B7" s="2" t="s">
        <v>14</v>
      </c>
      <c r="C7" s="8">
        <v>44562</v>
      </c>
      <c r="D7" s="3"/>
      <c r="E7" s="3"/>
      <c r="F7" s="3"/>
    </row>
    <row r="8" spans="2:6" ht="20.100000000000001" customHeight="1" x14ac:dyDescent="0.25">
      <c r="B8" s="2" t="s">
        <v>15</v>
      </c>
      <c r="C8" s="8">
        <v>44743</v>
      </c>
      <c r="D8" s="3"/>
      <c r="E8" s="4"/>
      <c r="F8" s="3"/>
    </row>
    <row r="9" spans="2:6" ht="20.100000000000001" customHeight="1" x14ac:dyDescent="0.25">
      <c r="B9" s="2" t="s">
        <v>6</v>
      </c>
      <c r="C9" s="8">
        <v>44622</v>
      </c>
      <c r="D9" s="3"/>
      <c r="E9" s="3"/>
      <c r="F9" s="3"/>
    </row>
    <row r="10" spans="2:6" ht="20.100000000000001" customHeight="1" x14ac:dyDescent="0.25">
      <c r="B10" s="2" t="s">
        <v>5</v>
      </c>
      <c r="C10" s="9">
        <v>7.4999999999999997E-2</v>
      </c>
      <c r="D10" s="3"/>
      <c r="E10" s="3"/>
      <c r="F10" s="3"/>
    </row>
    <row r="11" spans="2:6" ht="20.100000000000001" customHeight="1" x14ac:dyDescent="0.25">
      <c r="B11" s="2" t="s">
        <v>8</v>
      </c>
      <c r="C11" s="10">
        <v>10000</v>
      </c>
      <c r="D11" s="3"/>
      <c r="E11" s="3"/>
      <c r="F11" s="3"/>
    </row>
    <row r="12" spans="2:6" ht="20.100000000000001" customHeight="1" x14ac:dyDescent="0.25">
      <c r="B12" s="2" t="s">
        <v>4</v>
      </c>
      <c r="C12" s="11">
        <v>2</v>
      </c>
      <c r="D12" s="3"/>
      <c r="E12" s="3"/>
      <c r="F12" s="3"/>
    </row>
    <row r="13" spans="2:6" ht="53.25" customHeight="1" x14ac:dyDescent="0.25">
      <c r="B13" s="3"/>
      <c r="C13" s="3"/>
      <c r="D13" s="3"/>
      <c r="E13" s="3"/>
      <c r="F13" s="3"/>
    </row>
    <row r="14" spans="2:6" ht="20.100000000000001" customHeight="1" x14ac:dyDescent="0.25">
      <c r="B14" s="3"/>
      <c r="C14" s="3"/>
      <c r="D14" s="3"/>
      <c r="E14" s="3"/>
      <c r="F14" s="3"/>
    </row>
    <row r="15" spans="2:6" ht="20.100000000000001" customHeight="1" x14ac:dyDescent="0.25">
      <c r="B15" s="1" t="s">
        <v>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5B109-53E8-48AD-A029-F7AB0ED584F4}">
  <dimension ref="B2:F17"/>
  <sheetViews>
    <sheetView showGridLines="0" topLeftCell="A2" zoomScale="110" zoomScaleNormal="110" workbookViewId="0">
      <selection activeCell="C14" sqref="C14"/>
    </sheetView>
  </sheetViews>
  <sheetFormatPr defaultRowHeight="20.100000000000001" customHeight="1" x14ac:dyDescent="0.25"/>
  <cols>
    <col min="1" max="1" width="4.7109375" style="1" customWidth="1"/>
    <col min="2" max="3" width="21.140625" style="1" customWidth="1"/>
    <col min="4" max="4" width="28.28515625" style="1" customWidth="1"/>
    <col min="5" max="5" width="15.7109375" style="1" customWidth="1"/>
    <col min="6" max="6" width="31.85546875" style="1" customWidth="1"/>
    <col min="7" max="16384" width="9.140625" style="1"/>
  </cols>
  <sheetData>
    <row r="2" spans="2:6" ht="20.100000000000001" customHeight="1" thickBot="1" x14ac:dyDescent="0.3">
      <c r="B2" s="7" t="s">
        <v>9</v>
      </c>
      <c r="C2" s="7"/>
    </row>
    <row r="3" spans="2:6" ht="20.100000000000001" customHeight="1" thickTop="1" x14ac:dyDescent="0.25"/>
    <row r="4" spans="2:6" ht="20.100000000000001" customHeight="1" x14ac:dyDescent="0.25">
      <c r="B4" s="5" t="s">
        <v>1</v>
      </c>
      <c r="C4" s="5" t="s">
        <v>2</v>
      </c>
      <c r="D4" s="3"/>
      <c r="E4" s="3"/>
      <c r="F4" s="3"/>
    </row>
    <row r="5" spans="2:6" ht="20.100000000000001" customHeight="1" x14ac:dyDescent="0.25">
      <c r="B5" s="2" t="s">
        <v>10</v>
      </c>
      <c r="C5" s="8">
        <v>44197</v>
      </c>
      <c r="D5" s="3"/>
      <c r="E5" s="3"/>
      <c r="F5" s="3"/>
    </row>
    <row r="6" spans="2:6" ht="20.100000000000001" customHeight="1" x14ac:dyDescent="0.25">
      <c r="B6" s="2" t="s">
        <v>11</v>
      </c>
      <c r="C6" s="8">
        <v>44378</v>
      </c>
      <c r="D6" s="3"/>
      <c r="E6" s="3"/>
      <c r="F6" s="3"/>
    </row>
    <row r="7" spans="2:6" ht="20.100000000000001" customHeight="1" x14ac:dyDescent="0.25">
      <c r="B7" s="2" t="s">
        <v>14</v>
      </c>
      <c r="C7" s="8">
        <v>44562</v>
      </c>
      <c r="D7" s="3"/>
      <c r="E7" s="3"/>
      <c r="F7" s="3"/>
    </row>
    <row r="8" spans="2:6" ht="20.100000000000001" customHeight="1" x14ac:dyDescent="0.25">
      <c r="B8" s="2" t="s">
        <v>15</v>
      </c>
      <c r="C8" s="8">
        <v>44743</v>
      </c>
      <c r="D8" s="3"/>
      <c r="E8" s="3"/>
      <c r="F8" s="3"/>
    </row>
    <row r="9" spans="2:6" ht="20.100000000000001" customHeight="1" x14ac:dyDescent="0.25">
      <c r="B9" s="2" t="s">
        <v>6</v>
      </c>
      <c r="C9" s="8">
        <v>44622</v>
      </c>
      <c r="D9" s="3"/>
      <c r="E9" s="3"/>
      <c r="F9" s="3"/>
    </row>
    <row r="10" spans="2:6" ht="20.100000000000001" customHeight="1" x14ac:dyDescent="0.25">
      <c r="B10" s="2" t="s">
        <v>5</v>
      </c>
      <c r="C10" s="9">
        <v>7.4999999999999997E-2</v>
      </c>
      <c r="D10" s="3"/>
      <c r="E10" s="4"/>
      <c r="F10" s="3"/>
    </row>
    <row r="11" spans="2:6" ht="20.100000000000001" customHeight="1" x14ac:dyDescent="0.25">
      <c r="B11" s="2" t="s">
        <v>8</v>
      </c>
      <c r="C11" s="10">
        <v>10000</v>
      </c>
      <c r="D11" s="3"/>
      <c r="E11" s="3"/>
      <c r="F11" s="3"/>
    </row>
    <row r="12" spans="2:6" ht="20.100000000000001" customHeight="1" x14ac:dyDescent="0.25">
      <c r="B12" s="2" t="s">
        <v>4</v>
      </c>
      <c r="C12" s="11">
        <v>2</v>
      </c>
      <c r="D12" s="3"/>
      <c r="E12" s="3"/>
      <c r="F12" s="3"/>
    </row>
    <row r="13" spans="2:6" ht="20.100000000000001" customHeight="1" x14ac:dyDescent="0.25">
      <c r="D13" s="3"/>
      <c r="E13" s="3"/>
      <c r="F13" s="3"/>
    </row>
    <row r="14" spans="2:6" ht="20.100000000000001" customHeight="1" x14ac:dyDescent="0.25">
      <c r="B14" s="5" t="s">
        <v>7</v>
      </c>
      <c r="C14" s="6">
        <f>ACCRINT(C5,C7,C9,C10,C11,C12,0,0)</f>
        <v>502.08333333333331</v>
      </c>
      <c r="D14" s="3"/>
      <c r="E14" s="3"/>
      <c r="F14" s="3"/>
    </row>
    <row r="15" spans="2:6" ht="39" customHeight="1" x14ac:dyDescent="0.25">
      <c r="B15" s="3"/>
      <c r="C15" s="3"/>
      <c r="D15" s="3"/>
      <c r="E15" s="3"/>
      <c r="F15" s="3"/>
    </row>
    <row r="16" spans="2:6" ht="20.100000000000001" customHeight="1" x14ac:dyDescent="0.25">
      <c r="B16" s="3"/>
      <c r="C16" s="3"/>
      <c r="D16" s="3"/>
      <c r="E16" s="3"/>
      <c r="F16" s="3"/>
    </row>
    <row r="17" spans="2:2" ht="20.100000000000001" customHeight="1" x14ac:dyDescent="0.25">
      <c r="B17" s="1" t="s">
        <v>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A5716-AD52-437C-95F7-C11183E47F49}">
  <dimension ref="B2:F17"/>
  <sheetViews>
    <sheetView showGridLines="0" topLeftCell="A2" zoomScale="110" zoomScaleNormal="110" workbookViewId="0">
      <selection activeCell="C14" sqref="C14"/>
    </sheetView>
  </sheetViews>
  <sheetFormatPr defaultRowHeight="20.100000000000001" customHeight="1" x14ac:dyDescent="0.25"/>
  <cols>
    <col min="1" max="1" width="4.7109375" style="1" customWidth="1"/>
    <col min="2" max="3" width="28.5703125" style="1" customWidth="1"/>
    <col min="4" max="4" width="28.28515625" style="1" customWidth="1"/>
    <col min="5" max="5" width="15.7109375" style="1" customWidth="1"/>
    <col min="6" max="6" width="31.85546875" style="1" customWidth="1"/>
    <col min="7" max="16384" width="9.140625" style="1"/>
  </cols>
  <sheetData>
    <row r="2" spans="2:6" ht="20.100000000000001" customHeight="1" thickBot="1" x14ac:dyDescent="0.3">
      <c r="B2" s="7" t="s">
        <v>12</v>
      </c>
      <c r="C2" s="7"/>
    </row>
    <row r="3" spans="2:6" ht="20.100000000000001" customHeight="1" thickTop="1" x14ac:dyDescent="0.25"/>
    <row r="4" spans="2:6" ht="20.100000000000001" customHeight="1" x14ac:dyDescent="0.25">
      <c r="B4" s="5" t="s">
        <v>1</v>
      </c>
      <c r="C4" s="5" t="s">
        <v>2</v>
      </c>
      <c r="D4" s="3"/>
      <c r="E4" s="3"/>
      <c r="F4" s="3"/>
    </row>
    <row r="5" spans="2:6" ht="20.100000000000001" customHeight="1" x14ac:dyDescent="0.25">
      <c r="B5" s="2" t="s">
        <v>10</v>
      </c>
      <c r="C5" s="8">
        <v>44197</v>
      </c>
      <c r="D5" s="3"/>
      <c r="E5" s="3"/>
      <c r="F5" s="3"/>
    </row>
    <row r="6" spans="2:6" ht="20.100000000000001" customHeight="1" x14ac:dyDescent="0.25">
      <c r="B6" s="2" t="s">
        <v>11</v>
      </c>
      <c r="C6" s="8">
        <v>44378</v>
      </c>
      <c r="D6" s="3"/>
      <c r="E6" s="3"/>
      <c r="F6" s="3"/>
    </row>
    <row r="7" spans="2:6" ht="20.100000000000001" customHeight="1" x14ac:dyDescent="0.25">
      <c r="B7" s="2" t="s">
        <v>14</v>
      </c>
      <c r="C7" s="8">
        <v>44562</v>
      </c>
      <c r="D7" s="3"/>
      <c r="E7" s="3"/>
      <c r="F7" s="3"/>
    </row>
    <row r="8" spans="2:6" ht="20.100000000000001" customHeight="1" x14ac:dyDescent="0.25">
      <c r="B8" s="2" t="s">
        <v>15</v>
      </c>
      <c r="C8" s="8">
        <v>44743</v>
      </c>
      <c r="D8" s="3"/>
      <c r="E8" s="3"/>
      <c r="F8" s="3"/>
    </row>
    <row r="9" spans="2:6" ht="20.100000000000001" customHeight="1" x14ac:dyDescent="0.25">
      <c r="B9" s="2" t="s">
        <v>6</v>
      </c>
      <c r="C9" s="8">
        <v>44622</v>
      </c>
      <c r="D9" s="3"/>
      <c r="E9" s="3"/>
      <c r="F9" s="3"/>
    </row>
    <row r="10" spans="2:6" ht="20.100000000000001" customHeight="1" x14ac:dyDescent="0.25">
      <c r="B10" s="2" t="s">
        <v>5</v>
      </c>
      <c r="C10" s="9">
        <v>7.4999999999999997E-2</v>
      </c>
      <c r="D10" s="3"/>
      <c r="E10" s="4"/>
      <c r="F10" s="3"/>
    </row>
    <row r="11" spans="2:6" ht="20.100000000000001" customHeight="1" x14ac:dyDescent="0.25">
      <c r="B11" s="2" t="s">
        <v>8</v>
      </c>
      <c r="C11" s="10">
        <v>10000</v>
      </c>
      <c r="D11" s="3"/>
      <c r="E11" s="3"/>
      <c r="F11" s="3"/>
    </row>
    <row r="12" spans="2:6" ht="20.100000000000001" customHeight="1" x14ac:dyDescent="0.25">
      <c r="B12" s="2" t="s">
        <v>4</v>
      </c>
      <c r="C12" s="11">
        <v>2</v>
      </c>
      <c r="D12" s="3"/>
      <c r="E12" s="3"/>
      <c r="F12" s="3"/>
    </row>
    <row r="13" spans="2:6" ht="20.100000000000001" customHeight="1" x14ac:dyDescent="0.25">
      <c r="D13" s="3"/>
      <c r="E13" s="3"/>
      <c r="F13" s="3"/>
    </row>
    <row r="14" spans="2:6" ht="20.100000000000001" customHeight="1" x14ac:dyDescent="0.25">
      <c r="B14" s="5" t="s">
        <v>7</v>
      </c>
      <c r="C14" s="6">
        <f>ACCRINT(DATE(2021,1,1),DATE(2022,1,1),DATE(2022,3,2),C10,C11,C12,0,0)</f>
        <v>502.08333333333331</v>
      </c>
      <c r="D14" s="3"/>
      <c r="E14" s="3"/>
      <c r="F14" s="3"/>
    </row>
    <row r="15" spans="2:6" ht="39" customHeight="1" x14ac:dyDescent="0.25">
      <c r="B15" s="3"/>
      <c r="C15" s="3"/>
      <c r="D15" s="3"/>
      <c r="E15" s="3"/>
      <c r="F15" s="3"/>
    </row>
    <row r="16" spans="2:6" ht="20.100000000000001" customHeight="1" x14ac:dyDescent="0.25">
      <c r="B16" s="3"/>
      <c r="C16" s="3"/>
      <c r="D16" s="3"/>
      <c r="E16" s="3"/>
      <c r="F16" s="3"/>
    </row>
    <row r="17" spans="2:2" ht="20.100000000000001" customHeight="1" x14ac:dyDescent="0.25">
      <c r="B17" s="1" t="s">
        <v>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A0B3-14F2-491A-BFA7-3C488526EBB5}">
  <dimension ref="B2:F17"/>
  <sheetViews>
    <sheetView showGridLines="0" topLeftCell="A2" zoomScale="110" zoomScaleNormal="110" workbookViewId="0">
      <selection activeCell="C14" sqref="C14"/>
    </sheetView>
  </sheetViews>
  <sheetFormatPr defaultRowHeight="20.100000000000001" customHeight="1" x14ac:dyDescent="0.25"/>
  <cols>
    <col min="1" max="1" width="4.7109375" style="1" customWidth="1"/>
    <col min="2" max="3" width="22.5703125" style="1" customWidth="1"/>
    <col min="4" max="4" width="28.28515625" style="1" customWidth="1"/>
    <col min="5" max="5" width="15.7109375" style="1" customWidth="1"/>
    <col min="6" max="6" width="31.85546875" style="1" customWidth="1"/>
    <col min="7" max="16384" width="9.140625" style="1"/>
  </cols>
  <sheetData>
    <row r="2" spans="2:6" ht="20.100000000000001" customHeight="1" thickBot="1" x14ac:dyDescent="0.3">
      <c r="B2" s="7" t="s">
        <v>13</v>
      </c>
      <c r="C2" s="7"/>
    </row>
    <row r="3" spans="2:6" ht="20.100000000000001" customHeight="1" thickTop="1" x14ac:dyDescent="0.25"/>
    <row r="4" spans="2:6" ht="20.100000000000001" customHeight="1" x14ac:dyDescent="0.25">
      <c r="B4" s="5" t="s">
        <v>1</v>
      </c>
      <c r="C4" s="5" t="s">
        <v>2</v>
      </c>
      <c r="D4" s="3"/>
      <c r="E4" s="3"/>
      <c r="F4" s="3"/>
    </row>
    <row r="5" spans="2:6" ht="20.100000000000001" customHeight="1" x14ac:dyDescent="0.25">
      <c r="B5" s="2" t="s">
        <v>10</v>
      </c>
      <c r="C5" s="8">
        <v>44197</v>
      </c>
      <c r="D5" s="3"/>
      <c r="E5" s="3"/>
      <c r="F5" s="3"/>
    </row>
    <row r="6" spans="2:6" ht="20.100000000000001" customHeight="1" x14ac:dyDescent="0.25">
      <c r="B6" s="2" t="s">
        <v>11</v>
      </c>
      <c r="C6" s="8">
        <v>44378</v>
      </c>
      <c r="D6" s="3"/>
      <c r="E6" s="3"/>
      <c r="F6" s="3"/>
    </row>
    <row r="7" spans="2:6" ht="20.100000000000001" customHeight="1" x14ac:dyDescent="0.25">
      <c r="B7" s="2" t="s">
        <v>14</v>
      </c>
      <c r="C7" s="8">
        <v>44562</v>
      </c>
      <c r="D7" s="3"/>
      <c r="E7" s="3"/>
      <c r="F7" s="3"/>
    </row>
    <row r="8" spans="2:6" ht="20.100000000000001" customHeight="1" x14ac:dyDescent="0.25">
      <c r="B8" s="2" t="s">
        <v>15</v>
      </c>
      <c r="C8" s="8">
        <v>44743</v>
      </c>
      <c r="D8" s="3"/>
      <c r="E8" s="3"/>
      <c r="F8" s="3"/>
    </row>
    <row r="9" spans="2:6" ht="20.100000000000001" customHeight="1" x14ac:dyDescent="0.25">
      <c r="B9" s="2" t="s">
        <v>6</v>
      </c>
      <c r="C9" s="8">
        <v>44622</v>
      </c>
      <c r="D9" s="3"/>
      <c r="E9" s="3"/>
      <c r="F9" s="3"/>
    </row>
    <row r="10" spans="2:6" ht="20.100000000000001" customHeight="1" x14ac:dyDescent="0.25">
      <c r="B10" s="2" t="s">
        <v>5</v>
      </c>
      <c r="C10" s="9">
        <v>7.4999999999999997E-2</v>
      </c>
      <c r="D10" s="3"/>
      <c r="E10" s="4"/>
      <c r="F10" s="3"/>
    </row>
    <row r="11" spans="2:6" ht="20.100000000000001" customHeight="1" x14ac:dyDescent="0.25">
      <c r="B11" s="2" t="s">
        <v>8</v>
      </c>
      <c r="C11" s="10">
        <v>10000</v>
      </c>
      <c r="D11" s="3"/>
      <c r="E11" s="3"/>
      <c r="F11" s="3"/>
    </row>
    <row r="12" spans="2:6" ht="20.100000000000001" customHeight="1" x14ac:dyDescent="0.25">
      <c r="B12" s="2" t="s">
        <v>4</v>
      </c>
      <c r="C12" s="11">
        <v>2</v>
      </c>
      <c r="D12" s="3"/>
      <c r="E12" s="3"/>
      <c r="F12" s="3"/>
    </row>
    <row r="13" spans="2:6" ht="20.100000000000001" customHeight="1" x14ac:dyDescent="0.25">
      <c r="D13" s="3"/>
      <c r="E13" s="3"/>
      <c r="F13" s="3"/>
    </row>
    <row r="14" spans="2:6" ht="20.100000000000001" customHeight="1" x14ac:dyDescent="0.25">
      <c r="B14" s="5" t="s">
        <v>7</v>
      </c>
      <c r="C14" s="6">
        <f>DAYS360(C5,C9,FALSE)/360*C10*C11</f>
        <v>877.08333333333337</v>
      </c>
      <c r="D14" s="12"/>
      <c r="E14" s="3"/>
      <c r="F14" s="3"/>
    </row>
    <row r="15" spans="2:6" ht="39" customHeight="1" x14ac:dyDescent="0.25">
      <c r="B15" s="3"/>
      <c r="C15" s="3"/>
      <c r="D15" s="3"/>
      <c r="E15" s="3"/>
      <c r="F15" s="3"/>
    </row>
    <row r="16" spans="2:6" ht="20.100000000000001" customHeight="1" x14ac:dyDescent="0.25">
      <c r="B16" s="3"/>
      <c r="C16" s="3"/>
      <c r="D16" s="3"/>
      <c r="E16" s="3"/>
      <c r="F16" s="3"/>
    </row>
    <row r="17" spans="2:2" ht="20.100000000000001" customHeight="1" x14ac:dyDescent="0.25">
      <c r="B17" s="1" t="s">
        <v>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A4509-9BC0-4F58-A985-E128C5BCA1FA}">
  <dimension ref="B2:F14"/>
  <sheetViews>
    <sheetView showGridLines="0" topLeftCell="A2" zoomScale="110" zoomScaleNormal="110" workbookViewId="0">
      <selection activeCell="C13" sqref="C13"/>
    </sheetView>
  </sheetViews>
  <sheetFormatPr defaultRowHeight="20.100000000000001" customHeight="1" x14ac:dyDescent="0.25"/>
  <cols>
    <col min="1" max="1" width="4.7109375" style="1" customWidth="1"/>
    <col min="2" max="2" width="28.42578125" style="1" bestFit="1" customWidth="1"/>
    <col min="3" max="3" width="22.5703125" style="1" customWidth="1"/>
    <col min="4" max="4" width="28.28515625" style="1" customWidth="1"/>
    <col min="5" max="5" width="15.7109375" style="1" customWidth="1"/>
    <col min="6" max="6" width="13.85546875" style="1" customWidth="1"/>
    <col min="7" max="16384" width="9.140625" style="1"/>
  </cols>
  <sheetData>
    <row r="2" spans="2:6" ht="20.100000000000001" customHeight="1" thickBot="1" x14ac:dyDescent="0.3">
      <c r="B2" s="7" t="s">
        <v>18</v>
      </c>
      <c r="C2" s="7"/>
    </row>
    <row r="3" spans="2:6" ht="20.100000000000001" customHeight="1" thickTop="1" x14ac:dyDescent="0.25"/>
    <row r="4" spans="2:6" ht="20.100000000000001" customHeight="1" x14ac:dyDescent="0.25">
      <c r="B4" s="5" t="s">
        <v>1</v>
      </c>
      <c r="C4" s="5" t="s">
        <v>2</v>
      </c>
      <c r="D4" s="3"/>
      <c r="E4" s="3"/>
      <c r="F4" s="3"/>
    </row>
    <row r="5" spans="2:6" ht="20.100000000000001" customHeight="1" x14ac:dyDescent="0.25">
      <c r="B5" s="2" t="s">
        <v>16</v>
      </c>
      <c r="C5" s="14">
        <v>180</v>
      </c>
      <c r="D5" s="3"/>
      <c r="E5" s="3"/>
      <c r="F5" s="3"/>
    </row>
    <row r="6" spans="2:6" ht="20.100000000000001" customHeight="1" x14ac:dyDescent="0.25">
      <c r="B6" s="2" t="s">
        <v>17</v>
      </c>
      <c r="C6" s="14">
        <v>60</v>
      </c>
      <c r="D6" s="3"/>
      <c r="E6" s="3"/>
      <c r="F6" s="3"/>
    </row>
    <row r="7" spans="2:6" ht="20.100000000000001" customHeight="1" x14ac:dyDescent="0.25">
      <c r="B7" s="2" t="s">
        <v>5</v>
      </c>
      <c r="C7" s="15">
        <v>7.4999999999999997E-2</v>
      </c>
      <c r="D7" s="3"/>
      <c r="E7" s="4"/>
      <c r="F7" s="3"/>
    </row>
    <row r="8" spans="2:6" ht="20.100000000000001" customHeight="1" x14ac:dyDescent="0.25">
      <c r="B8" s="2" t="s">
        <v>8</v>
      </c>
      <c r="C8" s="16">
        <v>10000</v>
      </c>
      <c r="D8" s="3"/>
      <c r="E8" s="3"/>
      <c r="F8" s="3"/>
    </row>
    <row r="9" spans="2:6" ht="20.100000000000001" customHeight="1" x14ac:dyDescent="0.25">
      <c r="B9" s="2" t="s">
        <v>4</v>
      </c>
      <c r="C9" s="17">
        <v>2</v>
      </c>
      <c r="D9" s="3"/>
      <c r="E9" s="3"/>
      <c r="F9" s="3"/>
    </row>
    <row r="10" spans="2:6" ht="20.100000000000001" customHeight="1" x14ac:dyDescent="0.25">
      <c r="D10" s="3"/>
      <c r="E10" s="3"/>
      <c r="F10" s="3"/>
    </row>
    <row r="11" spans="2:6" ht="20.100000000000001" customHeight="1" x14ac:dyDescent="0.25">
      <c r="B11" s="5" t="s">
        <v>19</v>
      </c>
      <c r="C11" s="13">
        <f>C7/C9</f>
        <v>3.7499999999999999E-2</v>
      </c>
      <c r="D11" s="12"/>
      <c r="E11" s="3"/>
      <c r="F11" s="3"/>
    </row>
    <row r="12" spans="2:6" ht="20.100000000000001" customHeight="1" x14ac:dyDescent="0.25">
      <c r="B12" s="5" t="s">
        <v>20</v>
      </c>
      <c r="C12" s="13">
        <f>C6/C5</f>
        <v>0.33333333333333331</v>
      </c>
      <c r="D12" s="3"/>
      <c r="E12" s="3"/>
      <c r="F12" s="3"/>
    </row>
    <row r="13" spans="2:6" ht="20.100000000000001" customHeight="1" x14ac:dyDescent="0.25">
      <c r="B13" s="5" t="s">
        <v>7</v>
      </c>
      <c r="C13" s="6">
        <f>C8*C11*C12</f>
        <v>125</v>
      </c>
      <c r="D13" s="3"/>
      <c r="E13" s="3"/>
      <c r="F13" s="3"/>
    </row>
    <row r="14" spans="2:6" ht="78.75" customHeight="1" x14ac:dyDescent="0.25">
      <c r="B14" s="1" t="s">
        <v>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Data_Set</vt:lpstr>
      <vt:lpstr>ACCRINT Function</vt:lpstr>
      <vt:lpstr>ACCRINT_&amp;_DATE_Function</vt:lpstr>
      <vt:lpstr>DAYS360_Function</vt:lpstr>
      <vt:lpstr>Make_Formula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 Paul</cp:lastModifiedBy>
  <cp:revision/>
  <dcterms:created xsi:type="dcterms:W3CDTF">2015-06-05T18:17:20Z</dcterms:created>
  <dcterms:modified xsi:type="dcterms:W3CDTF">2022-03-03T07:57:18Z</dcterms:modified>
  <cp:category/>
  <cp:contentStatus/>
</cp:coreProperties>
</file>