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 showPivotChartFilter="1" defaultThemeVersion="124226"/>
  <mc:AlternateContent xmlns:mc="http://schemas.openxmlformats.org/markup-compatibility/2006">
    <mc:Choice Requires="x15">
      <x15ac:absPath xmlns:x15ac="http://schemas.microsoft.com/office/spreadsheetml/2010/11/ac" url="C:\Users\maruf\Desktop\Softeko\Pivot Table Calculated Field Sum Divided by Count\"/>
    </mc:Choice>
  </mc:AlternateContent>
  <xr:revisionPtr revIDLastSave="0" documentId="13_ncr:1_{F9B13FC3-8E81-4A27-864C-2F24DDE0BB39}" xr6:coauthVersionLast="47" xr6:coauthVersionMax="47" xr10:uidLastSave="{00000000-0000-0000-0000-000000000000}"/>
  <bookViews>
    <workbookView xWindow="-120" yWindow="-120" windowWidth="20730" windowHeight="11280" firstSheet="1" activeTab="3" xr2:uid="{00000000-000D-0000-FFFF-FFFF00000000}"/>
  </bookViews>
  <sheets>
    <sheet name="Dataset" sheetId="16" r:id="rId1"/>
    <sheet name="Helper Column" sheetId="23" r:id="rId2"/>
    <sheet name="Calculated Field" sheetId="36" r:id="rId3"/>
    <sheet name="Value Field Setting" sheetId="22" r:id="rId4"/>
  </sheets>
  <calcPr calcId="191029"/>
  <pivotCaches>
    <pivotCache cacheId="0" r:id="rId5"/>
    <pivotCache cacheId="1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23" l="1"/>
  <c r="G17" i="23"/>
  <c r="G16" i="23"/>
  <c r="G15" i="23"/>
  <c r="G14" i="23"/>
  <c r="G13" i="23"/>
  <c r="G12" i="23"/>
  <c r="G11" i="23"/>
  <c r="G10" i="23"/>
  <c r="G9" i="23"/>
  <c r="G8" i="23"/>
  <c r="G7" i="23"/>
  <c r="G6" i="23"/>
  <c r="G5" i="23"/>
  <c r="G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5" i="16"/>
</calcChain>
</file>

<file path=xl/sharedStrings.xml><?xml version="1.0" encoding="utf-8"?>
<sst xmlns="http://schemas.openxmlformats.org/spreadsheetml/2006/main" count="92" uniqueCount="27">
  <si>
    <t>City</t>
  </si>
  <si>
    <t>Product</t>
  </si>
  <si>
    <t>Boston</t>
  </si>
  <si>
    <t>Arrowroot</t>
  </si>
  <si>
    <t>Bran</t>
  </si>
  <si>
    <t>Carrot</t>
  </si>
  <si>
    <t>Chocolate Chip</t>
  </si>
  <si>
    <t>Oatmeal Raisin</t>
  </si>
  <si>
    <t>New York</t>
  </si>
  <si>
    <t>Los Angeles</t>
  </si>
  <si>
    <t>San Diego</t>
  </si>
  <si>
    <t>Whole Wheat</t>
  </si>
  <si>
    <t>Quantity</t>
  </si>
  <si>
    <t>Row Labels</t>
  </si>
  <si>
    <t>Grand Total</t>
  </si>
  <si>
    <t>Count</t>
  </si>
  <si>
    <t>Sum of Count</t>
  </si>
  <si>
    <t>Log Angeles</t>
  </si>
  <si>
    <t>Dataset for Pivot Table</t>
  </si>
  <si>
    <t>Order Date</t>
  </si>
  <si>
    <t>Unit Price</t>
  </si>
  <si>
    <t>Total Price</t>
  </si>
  <si>
    <t>Count of Order Date</t>
  </si>
  <si>
    <t>Sum of Total Price</t>
  </si>
  <si>
    <t>Sum of Average</t>
  </si>
  <si>
    <t>Sum of Target Total Price</t>
  </si>
  <si>
    <t>Average of TotalPrice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</si>
</sst>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[$-409]dd\-mmm\-yy;@"/>
  </numFmts>
  <fonts count="8" x14ac:knownFonts="1">
    <font>
      <sz val="11"/>
      <color theme="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8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horizontal="left" indent="1"/>
    </xf>
    <xf numFmtId="0" fontId="2" fillId="0" borderId="0"/>
  </cellStyleXfs>
  <cellXfs count="21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5" fillId="0" borderId="0" xfId="0" applyFont="1"/>
    <xf numFmtId="164" fontId="6" fillId="0" borderId="1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14" fontId="7" fillId="3" borderId="0" xfId="0" applyNumberFormat="1" applyFont="1" applyFill="1" applyAlignment="1">
      <alignment horizontal="center"/>
    </xf>
    <xf numFmtId="14" fontId="4" fillId="3" borderId="0" xfId="0" applyNumberFormat="1" applyFont="1" applyFill="1" applyAlignment="1">
      <alignment horizontal="center"/>
    </xf>
  </cellXfs>
  <cellStyles count="3">
    <cellStyle name="Ctx_Hyperlink" xfId="1" xr:uid="{00000000-0005-0000-0000-000000000000}"/>
    <cellStyle name="Normal" xfId="0" builtinId="0"/>
    <cellStyle name="Normal 4" xfId="2" xr:uid="{83A69A24-6CFC-4827-9531-061ECEF8C8B1}"/>
  </cellStyles>
  <dxfs count="3">
    <dxf>
      <numFmt numFmtId="164" formatCode="&quot;$&quot;#,##0.00"/>
    </dxf>
    <dxf>
      <numFmt numFmtId="0" formatCode="General"/>
    </dxf>
    <dxf>
      <numFmt numFmtId="164" formatCode="&quot;$&quot;#,##0.0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uf Islam" refreshedDate="44595.465076273147" createdVersion="7" refreshedVersion="7" minRefreshableVersion="3" recordCount="14" xr:uid="{CE34ED54-ED5D-4362-979B-B79F828C89FC}">
  <cacheSource type="worksheet">
    <worksheetSource ref="B4:G18" sheet="Dataset"/>
  </cacheSource>
  <cacheFields count="8">
    <cacheField name="OrderDate" numFmtId="165">
      <sharedItems containsSemiMixedTypes="0" containsNonDate="0" containsDate="1" containsString="0" minDate="2021-11-06T00:00:00" maxDate="2021-12-25T00:00:00" count="14">
        <d v="2021-11-06T00:00:00"/>
        <d v="2021-11-09T00:00:00"/>
        <d v="2021-11-12T00:00:00"/>
        <d v="2021-11-15T00:00:00"/>
        <d v="2021-11-18T00:00:00"/>
        <d v="2021-11-21T00:00:00"/>
        <d v="2021-11-27T00:00:00"/>
        <d v="2021-11-30T00:00:00"/>
        <d v="2021-12-09T00:00:00"/>
        <d v="2021-12-12T00:00:00"/>
        <d v="2021-12-15T00:00:00"/>
        <d v="2021-12-18T00:00:00"/>
        <d v="2021-12-21T00:00:00"/>
        <d v="2021-12-24T00:00:00"/>
      </sharedItems>
      <fieldGroup par="7" base="0">
        <rangePr groupBy="days" startDate="2021-11-06T00:00:00" endDate="2021-12-25T00:00:00"/>
        <groupItems count="368">
          <s v="&lt;11/6/2021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12/25/2021"/>
        </groupItems>
      </fieldGroup>
    </cacheField>
    <cacheField name="Region" numFmtId="0">
      <sharedItems/>
    </cacheField>
    <cacheField name="City" numFmtId="0">
      <sharedItems count="5">
        <s v="Boston"/>
        <s v="Los Angeles"/>
        <s v="New York"/>
        <s v="San Diego"/>
        <s v="Log Angeles"/>
      </sharedItems>
    </cacheField>
    <cacheField name="Product" numFmtId="0">
      <sharedItems/>
    </cacheField>
    <cacheField name="Quantity" numFmtId="0">
      <sharedItems containsSemiMixedTypes="0" containsString="0" containsNumber="1" containsInteger="1" minValue="20" maxValue="245"/>
    </cacheField>
    <cacheField name="UnitPrice" numFmtId="164">
      <sharedItems containsSemiMixedTypes="0" containsString="0" containsNumber="1" minValue="1.77" maxValue="3.49"/>
    </cacheField>
    <cacheField name="TotalPrice" numFmtId="164">
      <sharedItems containsSemiMixedTypes="0" containsString="0" containsNumber="1" minValue="35.4" maxValue="458.15"/>
    </cacheField>
    <cacheField name="Months" numFmtId="0" databaseField="0">
      <fieldGroup base="0">
        <rangePr groupBy="months" startDate="2021-11-06T00:00:00" endDate="2021-12-25T00:00:00"/>
        <groupItems count="14">
          <s v="&lt;11/6/2021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2/25/2021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uf Islam" refreshedDate="44595.574699537035" createdVersion="7" refreshedVersion="7" minRefreshableVersion="3" recordCount="14" xr:uid="{D428C95D-F8D1-4877-9515-F3F5F1FB3367}">
  <cacheSource type="worksheet">
    <worksheetSource ref="B4:H18" sheet="Helper Column"/>
  </cacheSource>
  <cacheFields count="9">
    <cacheField name="Order Date" numFmtId="165">
      <sharedItems containsSemiMixedTypes="0" containsNonDate="0" containsDate="1" containsString="0" minDate="2021-11-06T00:00:00" maxDate="2021-12-25T00:00:00"/>
    </cacheField>
    <cacheField name="City" numFmtId="0">
      <sharedItems count="5">
        <s v="Boston"/>
        <s v="Los Angeles"/>
        <s v="New York"/>
        <s v="San Diego"/>
        <s v="Log Angeles"/>
      </sharedItems>
    </cacheField>
    <cacheField name="Product" numFmtId="0">
      <sharedItems/>
    </cacheField>
    <cacheField name="Quantity" numFmtId="0">
      <sharedItems containsSemiMixedTypes="0" containsString="0" containsNumber="1" containsInteger="1" minValue="20" maxValue="245"/>
    </cacheField>
    <cacheField name="Unit Price" numFmtId="164">
      <sharedItems containsSemiMixedTypes="0" containsString="0" containsNumber="1" minValue="1.77" maxValue="3.49"/>
    </cacheField>
    <cacheField name="Total Price" numFmtId="164">
      <sharedItems containsSemiMixedTypes="0" containsString="0" containsNumber="1" minValue="35.4" maxValue="458.15"/>
    </cacheField>
    <cacheField name="Count" numFmtId="0">
      <sharedItems containsSemiMixedTypes="0" containsString="0" containsNumber="1" containsInteger="1" minValue="1" maxValue="1"/>
    </cacheField>
    <cacheField name="Target Total Price" numFmtId="0" formula="IF('Total Price'&gt;500,'Total Price',&quot;&quot;)" databaseField="0"/>
    <cacheField name="Average" numFmtId="0" formula="'Target Total Price'/Count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">
  <r>
    <x v="0"/>
    <s v="East"/>
    <x v="0"/>
    <s v="Bran"/>
    <n v="83"/>
    <n v="1.87"/>
    <n v="155.21"/>
  </r>
  <r>
    <x v="1"/>
    <s v="East"/>
    <x v="0"/>
    <s v="Oatmeal Raisin"/>
    <n v="124"/>
    <n v="2.8400000000000003"/>
    <n v="352.16"/>
  </r>
  <r>
    <x v="2"/>
    <s v="West"/>
    <x v="1"/>
    <s v="Carrot"/>
    <n v="137"/>
    <n v="1.77"/>
    <n v="242.49"/>
  </r>
  <r>
    <x v="3"/>
    <s v="East"/>
    <x v="2"/>
    <s v="Arrowroot"/>
    <n v="146"/>
    <n v="2.1799999999999997"/>
    <n v="318.27999999999997"/>
  </r>
  <r>
    <x v="4"/>
    <s v="East"/>
    <x v="2"/>
    <s v="Chocolate Chip"/>
    <n v="34"/>
    <n v="1.8699999999999999"/>
    <n v="63.58"/>
  </r>
  <r>
    <x v="5"/>
    <s v="West"/>
    <x v="3"/>
    <s v="Carrot"/>
    <n v="20"/>
    <n v="1.77"/>
    <n v="35.4"/>
  </r>
  <r>
    <x v="6"/>
    <s v="East"/>
    <x v="0"/>
    <s v="Chocolate Chip"/>
    <n v="211"/>
    <n v="1.8699999999999999"/>
    <n v="394.57"/>
  </r>
  <r>
    <x v="7"/>
    <s v="East"/>
    <x v="0"/>
    <s v="Whole Wheat"/>
    <n v="20"/>
    <n v="3.4899999999999998"/>
    <n v="69.8"/>
  </r>
  <r>
    <x v="8"/>
    <s v="East"/>
    <x v="2"/>
    <s v="Carrot"/>
    <n v="38"/>
    <n v="1.7700000000000002"/>
    <n v="67.260000000000005"/>
  </r>
  <r>
    <x v="9"/>
    <s v="East"/>
    <x v="2"/>
    <s v="Whole Wheat"/>
    <n v="25"/>
    <n v="3.49"/>
    <n v="87.25"/>
  </r>
  <r>
    <x v="10"/>
    <s v="West"/>
    <x v="3"/>
    <s v="Chocolate Chip"/>
    <n v="96"/>
    <n v="1.87"/>
    <n v="179.52"/>
  </r>
  <r>
    <x v="11"/>
    <s v="East"/>
    <x v="4"/>
    <s v="Arrowroot"/>
    <n v="34"/>
    <n v="2.1800000000000002"/>
    <n v="74.12"/>
  </r>
  <r>
    <x v="12"/>
    <s v="East"/>
    <x v="0"/>
    <s v="Chocolate Chip"/>
    <n v="245"/>
    <n v="1.8699999999999999"/>
    <n v="458.15"/>
  </r>
  <r>
    <x v="13"/>
    <s v="East"/>
    <x v="0"/>
    <s v="Whole Wheat"/>
    <n v="30"/>
    <n v="3.49"/>
    <n v="104.7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">
  <r>
    <d v="2021-11-06T00:00:00"/>
    <x v="0"/>
    <s v="Bran"/>
    <n v="83"/>
    <n v="1.87"/>
    <n v="155.21"/>
    <n v="1"/>
  </r>
  <r>
    <d v="2021-11-09T00:00:00"/>
    <x v="0"/>
    <s v="Oatmeal Raisin"/>
    <n v="124"/>
    <n v="2.8400000000000003"/>
    <n v="352.16"/>
    <n v="1"/>
  </r>
  <r>
    <d v="2021-11-12T00:00:00"/>
    <x v="1"/>
    <s v="Carrot"/>
    <n v="137"/>
    <n v="1.77"/>
    <n v="242.49"/>
    <n v="1"/>
  </r>
  <r>
    <d v="2021-11-15T00:00:00"/>
    <x v="2"/>
    <s v="Arrowroot"/>
    <n v="146"/>
    <n v="2.1799999999999997"/>
    <n v="318.27999999999997"/>
    <n v="1"/>
  </r>
  <r>
    <d v="2021-11-18T00:00:00"/>
    <x v="2"/>
    <s v="Chocolate Chip"/>
    <n v="34"/>
    <n v="1.8699999999999999"/>
    <n v="63.58"/>
    <n v="1"/>
  </r>
  <r>
    <d v="2021-11-21T00:00:00"/>
    <x v="3"/>
    <s v="Carrot"/>
    <n v="20"/>
    <n v="1.77"/>
    <n v="35.4"/>
    <n v="1"/>
  </r>
  <r>
    <d v="2021-11-27T00:00:00"/>
    <x v="0"/>
    <s v="Chocolate Chip"/>
    <n v="211"/>
    <n v="1.8699999999999999"/>
    <n v="394.57"/>
    <n v="1"/>
  </r>
  <r>
    <d v="2021-11-30T00:00:00"/>
    <x v="0"/>
    <s v="Whole Wheat"/>
    <n v="20"/>
    <n v="3.4899999999999998"/>
    <n v="69.8"/>
    <n v="1"/>
  </r>
  <r>
    <d v="2021-12-09T00:00:00"/>
    <x v="2"/>
    <s v="Carrot"/>
    <n v="38"/>
    <n v="1.7700000000000002"/>
    <n v="67.260000000000005"/>
    <n v="1"/>
  </r>
  <r>
    <d v="2021-12-12T00:00:00"/>
    <x v="2"/>
    <s v="Whole Wheat"/>
    <n v="25"/>
    <n v="3.49"/>
    <n v="87.25"/>
    <n v="1"/>
  </r>
  <r>
    <d v="2021-12-15T00:00:00"/>
    <x v="3"/>
    <s v="Chocolate Chip"/>
    <n v="96"/>
    <n v="1.87"/>
    <n v="179.52"/>
    <n v="1"/>
  </r>
  <r>
    <d v="2021-12-18T00:00:00"/>
    <x v="4"/>
    <s v="Arrowroot"/>
    <n v="34"/>
    <n v="2.1800000000000002"/>
    <n v="74.12"/>
    <n v="1"/>
  </r>
  <r>
    <d v="2021-12-21T00:00:00"/>
    <x v="0"/>
    <s v="Chocolate Chip"/>
    <n v="245"/>
    <n v="1.8699999999999999"/>
    <n v="458.15"/>
    <n v="1"/>
  </r>
  <r>
    <d v="2021-12-24T00:00:00"/>
    <x v="0"/>
    <s v="Whole Wheat"/>
    <n v="30"/>
    <n v="3.49"/>
    <n v="104.7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EE413A0-8FCC-4C0C-A6DA-FE1A27C684D0}" name="PivotTable7" cacheId="1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E9" firstHeaderRow="0" firstDataRow="1" firstDataCol="1"/>
  <pivotFields count="9">
    <pivotField numFmtId="165" showAll="0"/>
    <pivotField axis="axisRow" showAll="0">
      <items count="6">
        <item x="0"/>
        <item x="4"/>
        <item x="1"/>
        <item x="2"/>
        <item x="3"/>
        <item t="default"/>
      </items>
    </pivotField>
    <pivotField showAll="0"/>
    <pivotField showAll="0"/>
    <pivotField numFmtId="164" showAll="0"/>
    <pivotField dataField="1" numFmtId="164" showAll="0"/>
    <pivotField dataField="1" showAll="0"/>
    <pivotField dataField="1" dragToRow="0" dragToCol="0" dragToPage="0" showAll="0" defaultSubtotal="0"/>
    <pivotField dataField="1" dragToRow="0" dragToCol="0" dragToPage="0" showAll="0" defaultSubtotal="0"/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 of Total Price" fld="5" baseField="0" baseItem="0"/>
    <dataField name="Sum of Count" fld="6" baseField="0" baseItem="0"/>
    <dataField name="Sum of Target Total Price" fld="7" baseField="0" baseItem="0" numFmtId="164"/>
    <dataField name="Sum of Average" fld="8" baseField="0" baseItem="0" numFmtId="164"/>
  </dataFields>
  <formats count="1">
    <format dxfId="2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B0EBA7A-3306-46BA-8CC4-79B99EE22A18}" name="PivotTable6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D9" firstHeaderRow="0" firstDataRow="1" firstDataCol="1"/>
  <pivotFields count="8">
    <pivotField dataField="1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6">
        <item x="0"/>
        <item x="4"/>
        <item x="1"/>
        <item x="2"/>
        <item x="3"/>
        <item t="default"/>
      </items>
    </pivotField>
    <pivotField showAll="0"/>
    <pivotField showAll="0"/>
    <pivotField numFmtId="164" showAll="0"/>
    <pivotField dataField="1" numFmtId="164" showAll="0"/>
    <pivotField showAll="0">
      <items count="1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1">
    <field x="2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Total Price" fld="6" baseField="0" baseItem="0"/>
    <dataField name="Count of Order Date" fld="0" subtotal="count" baseField="2" baseItem="0"/>
    <dataField name="Average of TotalPrice" fld="6" subtotal="average" baseField="2" baseItem="0" numFmtId="164"/>
  </dataFields>
  <formats count="2">
    <format dxfId="1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0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D6B5E-DD64-4F7E-92DF-95B092B1BAE2}">
  <sheetPr codeName="Sheet2"/>
  <dimension ref="B1:G19"/>
  <sheetViews>
    <sheetView showGridLines="0" zoomScaleNormal="100" zoomScaleSheetLayoutView="80" workbookViewId="0">
      <selection activeCell="B5" sqref="B5"/>
    </sheetView>
  </sheetViews>
  <sheetFormatPr defaultRowHeight="15" x14ac:dyDescent="0.25"/>
  <cols>
    <col min="1" max="1" width="3.28515625" customWidth="1"/>
    <col min="2" max="2" width="12.5703125" style="1" bestFit="1" customWidth="1"/>
    <col min="3" max="3" width="12.140625" customWidth="1"/>
    <col min="4" max="4" width="15.7109375" customWidth="1"/>
    <col min="5" max="5" width="11" bestFit="1" customWidth="1"/>
    <col min="6" max="6" width="11.5703125" bestFit="1" customWidth="1"/>
    <col min="7" max="7" width="12.140625" bestFit="1" customWidth="1"/>
    <col min="8" max="8" width="22.42578125" customWidth="1"/>
  </cols>
  <sheetData>
    <row r="1" spans="2:7" ht="5.25" customHeight="1" x14ac:dyDescent="0.25"/>
    <row r="2" spans="2:7" ht="18.75" x14ac:dyDescent="0.3">
      <c r="B2" s="19" t="s">
        <v>18</v>
      </c>
      <c r="C2" s="19"/>
      <c r="D2" s="19"/>
      <c r="E2" s="19"/>
      <c r="F2" s="19"/>
      <c r="G2" s="19"/>
    </row>
    <row r="3" spans="2:7" ht="6.75" customHeight="1" thickBot="1" x14ac:dyDescent="0.3"/>
    <row r="4" spans="2:7" ht="20.100000000000001" customHeight="1" x14ac:dyDescent="0.25">
      <c r="B4" s="8" t="s">
        <v>19</v>
      </c>
      <c r="C4" s="9" t="s">
        <v>0</v>
      </c>
      <c r="D4" s="9" t="s">
        <v>1</v>
      </c>
      <c r="E4" s="9" t="s">
        <v>12</v>
      </c>
      <c r="F4" s="9" t="s">
        <v>20</v>
      </c>
      <c r="G4" s="9" t="s">
        <v>21</v>
      </c>
    </row>
    <row r="5" spans="2:7" ht="20.100000000000001" customHeight="1" x14ac:dyDescent="0.25">
      <c r="B5" s="10">
        <v>44506</v>
      </c>
      <c r="C5" s="6" t="s">
        <v>2</v>
      </c>
      <c r="D5" s="6" t="s">
        <v>4</v>
      </c>
      <c r="E5" s="6">
        <v>83</v>
      </c>
      <c r="F5" s="7">
        <v>1.87</v>
      </c>
      <c r="G5" s="15">
        <f>PRODUCT(E5,F5)</f>
        <v>155.21</v>
      </c>
    </row>
    <row r="6" spans="2:7" ht="20.100000000000001" customHeight="1" x14ac:dyDescent="0.25">
      <c r="B6" s="10">
        <v>44509</v>
      </c>
      <c r="C6" s="6" t="s">
        <v>2</v>
      </c>
      <c r="D6" s="6" t="s">
        <v>7</v>
      </c>
      <c r="E6" s="6">
        <v>124</v>
      </c>
      <c r="F6" s="7">
        <v>2.8400000000000003</v>
      </c>
      <c r="G6" s="15">
        <f t="shared" ref="G6:G18" si="0">PRODUCT(E6,F6)</f>
        <v>352.16</v>
      </c>
    </row>
    <row r="7" spans="2:7" ht="20.100000000000001" customHeight="1" x14ac:dyDescent="0.25">
      <c r="B7" s="10">
        <v>44512</v>
      </c>
      <c r="C7" s="6" t="s">
        <v>9</v>
      </c>
      <c r="D7" s="6" t="s">
        <v>5</v>
      </c>
      <c r="E7" s="6">
        <v>137</v>
      </c>
      <c r="F7" s="7">
        <v>1.77</v>
      </c>
      <c r="G7" s="15">
        <f t="shared" si="0"/>
        <v>242.49</v>
      </c>
    </row>
    <row r="8" spans="2:7" ht="20.100000000000001" customHeight="1" x14ac:dyDescent="0.25">
      <c r="B8" s="10">
        <v>44515</v>
      </c>
      <c r="C8" s="6" t="s">
        <v>8</v>
      </c>
      <c r="D8" s="6" t="s">
        <v>3</v>
      </c>
      <c r="E8" s="6">
        <v>146</v>
      </c>
      <c r="F8" s="7">
        <v>2.1799999999999997</v>
      </c>
      <c r="G8" s="15">
        <f t="shared" si="0"/>
        <v>318.27999999999997</v>
      </c>
    </row>
    <row r="9" spans="2:7" ht="20.100000000000001" customHeight="1" x14ac:dyDescent="0.25">
      <c r="B9" s="10">
        <v>44518</v>
      </c>
      <c r="C9" s="6" t="s">
        <v>8</v>
      </c>
      <c r="D9" s="6" t="s">
        <v>6</v>
      </c>
      <c r="E9" s="6">
        <v>34</v>
      </c>
      <c r="F9" s="7">
        <v>1.8699999999999999</v>
      </c>
      <c r="G9" s="15">
        <f t="shared" si="0"/>
        <v>63.58</v>
      </c>
    </row>
    <row r="10" spans="2:7" ht="20.100000000000001" customHeight="1" x14ac:dyDescent="0.25">
      <c r="B10" s="10">
        <v>44521</v>
      </c>
      <c r="C10" s="6" t="s">
        <v>10</v>
      </c>
      <c r="D10" s="6" t="s">
        <v>5</v>
      </c>
      <c r="E10" s="6">
        <v>20</v>
      </c>
      <c r="F10" s="7">
        <v>1.77</v>
      </c>
      <c r="G10" s="15">
        <f t="shared" si="0"/>
        <v>35.4</v>
      </c>
    </row>
    <row r="11" spans="2:7" ht="20.100000000000001" customHeight="1" x14ac:dyDescent="0.25">
      <c r="B11" s="10">
        <v>44527</v>
      </c>
      <c r="C11" s="6" t="s">
        <v>2</v>
      </c>
      <c r="D11" s="6" t="s">
        <v>6</v>
      </c>
      <c r="E11" s="6">
        <v>211</v>
      </c>
      <c r="F11" s="7">
        <v>1.8699999999999999</v>
      </c>
      <c r="G11" s="15">
        <f t="shared" si="0"/>
        <v>394.57</v>
      </c>
    </row>
    <row r="12" spans="2:7" ht="20.100000000000001" customHeight="1" x14ac:dyDescent="0.25">
      <c r="B12" s="10">
        <v>44530</v>
      </c>
      <c r="C12" s="6" t="s">
        <v>2</v>
      </c>
      <c r="D12" s="6" t="s">
        <v>11</v>
      </c>
      <c r="E12" s="6">
        <v>20</v>
      </c>
      <c r="F12" s="7">
        <v>3.4899999999999998</v>
      </c>
      <c r="G12" s="15">
        <f t="shared" si="0"/>
        <v>69.8</v>
      </c>
    </row>
    <row r="13" spans="2:7" ht="20.100000000000001" customHeight="1" x14ac:dyDescent="0.25">
      <c r="B13" s="10">
        <v>44539</v>
      </c>
      <c r="C13" s="6" t="s">
        <v>8</v>
      </c>
      <c r="D13" s="6" t="s">
        <v>5</v>
      </c>
      <c r="E13" s="6">
        <v>38</v>
      </c>
      <c r="F13" s="7">
        <v>1.7700000000000002</v>
      </c>
      <c r="G13" s="15">
        <f t="shared" si="0"/>
        <v>67.260000000000005</v>
      </c>
    </row>
    <row r="14" spans="2:7" ht="20.100000000000001" customHeight="1" x14ac:dyDescent="0.25">
      <c r="B14" s="10">
        <v>44542</v>
      </c>
      <c r="C14" s="6" t="s">
        <v>8</v>
      </c>
      <c r="D14" s="6" t="s">
        <v>11</v>
      </c>
      <c r="E14" s="6">
        <v>25</v>
      </c>
      <c r="F14" s="7">
        <v>3.49</v>
      </c>
      <c r="G14" s="15">
        <f t="shared" si="0"/>
        <v>87.25</v>
      </c>
    </row>
    <row r="15" spans="2:7" ht="20.100000000000001" customHeight="1" x14ac:dyDescent="0.25">
      <c r="B15" s="10">
        <v>44545</v>
      </c>
      <c r="C15" s="6" t="s">
        <v>10</v>
      </c>
      <c r="D15" s="6" t="s">
        <v>6</v>
      </c>
      <c r="E15" s="6">
        <v>96</v>
      </c>
      <c r="F15" s="7">
        <v>1.87</v>
      </c>
      <c r="G15" s="15">
        <f t="shared" si="0"/>
        <v>179.52</v>
      </c>
    </row>
    <row r="16" spans="2:7" ht="20.100000000000001" customHeight="1" x14ac:dyDescent="0.25">
      <c r="B16" s="10">
        <v>44548</v>
      </c>
      <c r="C16" s="6" t="s">
        <v>17</v>
      </c>
      <c r="D16" s="6" t="s">
        <v>3</v>
      </c>
      <c r="E16" s="6">
        <v>34</v>
      </c>
      <c r="F16" s="7">
        <v>2.1800000000000002</v>
      </c>
      <c r="G16" s="15">
        <f t="shared" si="0"/>
        <v>74.12</v>
      </c>
    </row>
    <row r="17" spans="2:7" ht="20.100000000000001" customHeight="1" x14ac:dyDescent="0.25">
      <c r="B17" s="10">
        <v>44551</v>
      </c>
      <c r="C17" s="6" t="s">
        <v>2</v>
      </c>
      <c r="D17" s="6" t="s">
        <v>6</v>
      </c>
      <c r="E17" s="6">
        <v>245</v>
      </c>
      <c r="F17" s="7">
        <v>1.8699999999999999</v>
      </c>
      <c r="G17" s="15">
        <f t="shared" si="0"/>
        <v>458.15</v>
      </c>
    </row>
    <row r="18" spans="2:7" ht="20.100000000000001" customHeight="1" thickBot="1" x14ac:dyDescent="0.3">
      <c r="B18" s="11">
        <v>44554</v>
      </c>
      <c r="C18" s="12" t="s">
        <v>2</v>
      </c>
      <c r="D18" s="12" t="s">
        <v>11</v>
      </c>
      <c r="E18" s="12">
        <v>30</v>
      </c>
      <c r="F18" s="13">
        <v>3.49</v>
      </c>
      <c r="G18" s="16">
        <f t="shared" si="0"/>
        <v>104.7</v>
      </c>
    </row>
    <row r="19" spans="2:7" ht="63.75" customHeight="1" x14ac:dyDescent="0.25"/>
  </sheetData>
  <mergeCells count="1">
    <mergeCell ref="B2:G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6089A5-F5B2-4325-8787-ECE9B012916E}">
  <dimension ref="B1:H19"/>
  <sheetViews>
    <sheetView showGridLines="0" zoomScaleNormal="100" zoomScaleSheetLayoutView="80" workbookViewId="0">
      <selection activeCell="B4" sqref="B4"/>
    </sheetView>
  </sheetViews>
  <sheetFormatPr defaultRowHeight="15" x14ac:dyDescent="0.25"/>
  <cols>
    <col min="1" max="1" width="3.28515625" customWidth="1"/>
    <col min="2" max="2" width="12.5703125" style="1" bestFit="1" customWidth="1"/>
    <col min="3" max="3" width="12.140625" customWidth="1"/>
    <col min="4" max="4" width="14.42578125" bestFit="1" customWidth="1"/>
    <col min="5" max="5" width="11" bestFit="1" customWidth="1"/>
    <col min="6" max="6" width="11.5703125" bestFit="1" customWidth="1"/>
    <col min="7" max="7" width="12.140625" bestFit="1" customWidth="1"/>
    <col min="9" max="9" width="25.7109375" customWidth="1"/>
  </cols>
  <sheetData>
    <row r="1" spans="2:8" ht="5.25" customHeight="1" x14ac:dyDescent="0.25"/>
    <row r="2" spans="2:8" ht="18.75" x14ac:dyDescent="0.3">
      <c r="B2" s="20" t="s">
        <v>18</v>
      </c>
      <c r="C2" s="20"/>
      <c r="D2" s="20"/>
      <c r="E2" s="20"/>
      <c r="F2" s="20"/>
      <c r="G2" s="20"/>
      <c r="H2" s="20"/>
    </row>
    <row r="3" spans="2:8" ht="6.75" customHeight="1" thickBot="1" x14ac:dyDescent="0.3"/>
    <row r="4" spans="2:8" ht="20.100000000000001" customHeight="1" x14ac:dyDescent="0.25">
      <c r="B4" s="8" t="s">
        <v>19</v>
      </c>
      <c r="C4" s="9" t="s">
        <v>0</v>
      </c>
      <c r="D4" s="9" t="s">
        <v>1</v>
      </c>
      <c r="E4" s="9" t="s">
        <v>12</v>
      </c>
      <c r="F4" s="9" t="s">
        <v>20</v>
      </c>
      <c r="G4" s="9" t="s">
        <v>21</v>
      </c>
      <c r="H4" s="9" t="s">
        <v>15</v>
      </c>
    </row>
    <row r="5" spans="2:8" ht="20.100000000000001" customHeight="1" x14ac:dyDescent="0.25">
      <c r="B5" s="10">
        <v>44506</v>
      </c>
      <c r="C5" s="6" t="s">
        <v>2</v>
      </c>
      <c r="D5" s="6" t="s">
        <v>4</v>
      </c>
      <c r="E5" s="6">
        <v>83</v>
      </c>
      <c r="F5" s="7">
        <v>1.87</v>
      </c>
      <c r="G5" s="15">
        <f>PRODUCT(E5,F5)</f>
        <v>155.21</v>
      </c>
      <c r="H5" s="17">
        <v>1</v>
      </c>
    </row>
    <row r="6" spans="2:8" ht="20.100000000000001" customHeight="1" x14ac:dyDescent="0.25">
      <c r="B6" s="10">
        <v>44509</v>
      </c>
      <c r="C6" s="6" t="s">
        <v>2</v>
      </c>
      <c r="D6" s="6" t="s">
        <v>7</v>
      </c>
      <c r="E6" s="6">
        <v>124</v>
      </c>
      <c r="F6" s="7">
        <v>2.8400000000000003</v>
      </c>
      <c r="G6" s="15">
        <f t="shared" ref="G6:G18" si="0">PRODUCT(E6,F6)</f>
        <v>352.16</v>
      </c>
      <c r="H6" s="17">
        <v>1</v>
      </c>
    </row>
    <row r="7" spans="2:8" ht="20.100000000000001" customHeight="1" x14ac:dyDescent="0.25">
      <c r="B7" s="10">
        <v>44512</v>
      </c>
      <c r="C7" s="6" t="s">
        <v>9</v>
      </c>
      <c r="D7" s="6" t="s">
        <v>5</v>
      </c>
      <c r="E7" s="6">
        <v>137</v>
      </c>
      <c r="F7" s="7">
        <v>1.77</v>
      </c>
      <c r="G7" s="15">
        <f t="shared" si="0"/>
        <v>242.49</v>
      </c>
      <c r="H7" s="17">
        <v>1</v>
      </c>
    </row>
    <row r="8" spans="2:8" ht="20.100000000000001" customHeight="1" x14ac:dyDescent="0.25">
      <c r="B8" s="10">
        <v>44515</v>
      </c>
      <c r="C8" s="6" t="s">
        <v>8</v>
      </c>
      <c r="D8" s="6" t="s">
        <v>3</v>
      </c>
      <c r="E8" s="6">
        <v>146</v>
      </c>
      <c r="F8" s="7">
        <v>2.1799999999999997</v>
      </c>
      <c r="G8" s="15">
        <f t="shared" si="0"/>
        <v>318.27999999999997</v>
      </c>
      <c r="H8" s="17">
        <v>1</v>
      </c>
    </row>
    <row r="9" spans="2:8" ht="20.100000000000001" customHeight="1" x14ac:dyDescent="0.25">
      <c r="B9" s="10">
        <v>44518</v>
      </c>
      <c r="C9" s="6" t="s">
        <v>8</v>
      </c>
      <c r="D9" s="6" t="s">
        <v>6</v>
      </c>
      <c r="E9" s="6">
        <v>34</v>
      </c>
      <c r="F9" s="7">
        <v>1.8699999999999999</v>
      </c>
      <c r="G9" s="15">
        <f t="shared" si="0"/>
        <v>63.58</v>
      </c>
      <c r="H9" s="17">
        <v>1</v>
      </c>
    </row>
    <row r="10" spans="2:8" ht="20.100000000000001" customHeight="1" x14ac:dyDescent="0.25">
      <c r="B10" s="10">
        <v>44521</v>
      </c>
      <c r="C10" s="6" t="s">
        <v>10</v>
      </c>
      <c r="D10" s="6" t="s">
        <v>5</v>
      </c>
      <c r="E10" s="6">
        <v>20</v>
      </c>
      <c r="F10" s="7">
        <v>1.77</v>
      </c>
      <c r="G10" s="15">
        <f t="shared" si="0"/>
        <v>35.4</v>
      </c>
      <c r="H10" s="17">
        <v>1</v>
      </c>
    </row>
    <row r="11" spans="2:8" ht="20.100000000000001" customHeight="1" x14ac:dyDescent="0.25">
      <c r="B11" s="10">
        <v>44527</v>
      </c>
      <c r="C11" s="6" t="s">
        <v>2</v>
      </c>
      <c r="D11" s="6" t="s">
        <v>6</v>
      </c>
      <c r="E11" s="6">
        <v>211</v>
      </c>
      <c r="F11" s="7">
        <v>1.8699999999999999</v>
      </c>
      <c r="G11" s="15">
        <f t="shared" si="0"/>
        <v>394.57</v>
      </c>
      <c r="H11" s="17">
        <v>1</v>
      </c>
    </row>
    <row r="12" spans="2:8" ht="20.100000000000001" customHeight="1" x14ac:dyDescent="0.25">
      <c r="B12" s="10">
        <v>44530</v>
      </c>
      <c r="C12" s="6" t="s">
        <v>2</v>
      </c>
      <c r="D12" s="6" t="s">
        <v>11</v>
      </c>
      <c r="E12" s="6">
        <v>20</v>
      </c>
      <c r="F12" s="7">
        <v>3.4899999999999998</v>
      </c>
      <c r="G12" s="15">
        <f t="shared" si="0"/>
        <v>69.8</v>
      </c>
      <c r="H12" s="17">
        <v>1</v>
      </c>
    </row>
    <row r="13" spans="2:8" ht="20.100000000000001" customHeight="1" x14ac:dyDescent="0.25">
      <c r="B13" s="10">
        <v>44539</v>
      </c>
      <c r="C13" s="6" t="s">
        <v>8</v>
      </c>
      <c r="D13" s="6" t="s">
        <v>5</v>
      </c>
      <c r="E13" s="6">
        <v>38</v>
      </c>
      <c r="F13" s="7">
        <v>1.7700000000000002</v>
      </c>
      <c r="G13" s="15">
        <f t="shared" si="0"/>
        <v>67.260000000000005</v>
      </c>
      <c r="H13" s="17">
        <v>1</v>
      </c>
    </row>
    <row r="14" spans="2:8" ht="20.100000000000001" customHeight="1" x14ac:dyDescent="0.25">
      <c r="B14" s="10">
        <v>44542</v>
      </c>
      <c r="C14" s="6" t="s">
        <v>8</v>
      </c>
      <c r="D14" s="6" t="s">
        <v>11</v>
      </c>
      <c r="E14" s="6">
        <v>25</v>
      </c>
      <c r="F14" s="7">
        <v>3.49</v>
      </c>
      <c r="G14" s="15">
        <f t="shared" si="0"/>
        <v>87.25</v>
      </c>
      <c r="H14" s="17">
        <v>1</v>
      </c>
    </row>
    <row r="15" spans="2:8" ht="20.100000000000001" customHeight="1" x14ac:dyDescent="0.25">
      <c r="B15" s="10">
        <v>44545</v>
      </c>
      <c r="C15" s="6" t="s">
        <v>10</v>
      </c>
      <c r="D15" s="6" t="s">
        <v>6</v>
      </c>
      <c r="E15" s="6">
        <v>96</v>
      </c>
      <c r="F15" s="7">
        <v>1.87</v>
      </c>
      <c r="G15" s="15">
        <f t="shared" si="0"/>
        <v>179.52</v>
      </c>
      <c r="H15" s="17">
        <v>1</v>
      </c>
    </row>
    <row r="16" spans="2:8" ht="20.100000000000001" customHeight="1" x14ac:dyDescent="0.25">
      <c r="B16" s="10">
        <v>44548</v>
      </c>
      <c r="C16" s="6" t="s">
        <v>17</v>
      </c>
      <c r="D16" s="6" t="s">
        <v>3</v>
      </c>
      <c r="E16" s="6">
        <v>34</v>
      </c>
      <c r="F16" s="7">
        <v>2.1800000000000002</v>
      </c>
      <c r="G16" s="15">
        <f t="shared" si="0"/>
        <v>74.12</v>
      </c>
      <c r="H16" s="17">
        <v>1</v>
      </c>
    </row>
    <row r="17" spans="2:8" ht="20.100000000000001" customHeight="1" x14ac:dyDescent="0.25">
      <c r="B17" s="10">
        <v>44551</v>
      </c>
      <c r="C17" s="6" t="s">
        <v>2</v>
      </c>
      <c r="D17" s="6" t="s">
        <v>6</v>
      </c>
      <c r="E17" s="6">
        <v>245</v>
      </c>
      <c r="F17" s="7">
        <v>1.8699999999999999</v>
      </c>
      <c r="G17" s="15">
        <f t="shared" si="0"/>
        <v>458.15</v>
      </c>
      <c r="H17" s="17">
        <v>1</v>
      </c>
    </row>
    <row r="18" spans="2:8" ht="20.100000000000001" customHeight="1" thickBot="1" x14ac:dyDescent="0.3">
      <c r="B18" s="11">
        <v>44554</v>
      </c>
      <c r="C18" s="12" t="s">
        <v>2</v>
      </c>
      <c r="D18" s="12" t="s">
        <v>11</v>
      </c>
      <c r="E18" s="12">
        <v>30</v>
      </c>
      <c r="F18" s="13">
        <v>3.49</v>
      </c>
      <c r="G18" s="16">
        <f t="shared" si="0"/>
        <v>104.7</v>
      </c>
      <c r="H18" s="18">
        <v>1</v>
      </c>
    </row>
    <row r="19" spans="2:8" ht="59.25" customHeight="1" x14ac:dyDescent="0.25"/>
  </sheetData>
  <mergeCells count="1">
    <mergeCell ref="B2:H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3B4FA-3611-441C-AC43-B2E204759218}">
  <dimension ref="A3:E9"/>
  <sheetViews>
    <sheetView workbookViewId="0">
      <selection activeCell="C4" sqref="C4"/>
    </sheetView>
  </sheetViews>
  <sheetFormatPr defaultRowHeight="15" x14ac:dyDescent="0.25"/>
  <cols>
    <col min="1" max="1" width="13.140625" bestFit="1" customWidth="1"/>
    <col min="2" max="2" width="17" bestFit="1" customWidth="1"/>
    <col min="3" max="3" width="12.85546875" bestFit="1" customWidth="1"/>
    <col min="4" max="4" width="23.28515625" bestFit="1" customWidth="1"/>
    <col min="5" max="5" width="15" bestFit="1" customWidth="1"/>
  </cols>
  <sheetData>
    <row r="3" spans="1:5" x14ac:dyDescent="0.25">
      <c r="A3" s="3" t="s">
        <v>13</v>
      </c>
      <c r="B3" t="s">
        <v>23</v>
      </c>
      <c r="C3" t="s">
        <v>16</v>
      </c>
      <c r="D3" t="s">
        <v>25</v>
      </c>
      <c r="E3" t="s">
        <v>24</v>
      </c>
    </row>
    <row r="4" spans="1:5" x14ac:dyDescent="0.25">
      <c r="A4" s="4" t="s">
        <v>2</v>
      </c>
      <c r="B4" s="5">
        <v>1534.59</v>
      </c>
      <c r="C4" s="5">
        <v>6</v>
      </c>
      <c r="D4" s="2">
        <v>1534.59</v>
      </c>
      <c r="E4" s="2">
        <v>255.76499999999999</v>
      </c>
    </row>
    <row r="5" spans="1:5" x14ac:dyDescent="0.25">
      <c r="A5" s="4" t="s">
        <v>17</v>
      </c>
      <c r="B5" s="5">
        <v>74.12</v>
      </c>
      <c r="C5" s="5">
        <v>1</v>
      </c>
      <c r="D5" s="2" t="e">
        <v>#VALUE!</v>
      </c>
      <c r="E5" s="2" t="e">
        <v>#VALUE!</v>
      </c>
    </row>
    <row r="6" spans="1:5" x14ac:dyDescent="0.25">
      <c r="A6" s="4" t="s">
        <v>9</v>
      </c>
      <c r="B6" s="5">
        <v>242.49</v>
      </c>
      <c r="C6" s="5">
        <v>1</v>
      </c>
      <c r="D6" s="2" t="e">
        <v>#VALUE!</v>
      </c>
      <c r="E6" s="2" t="e">
        <v>#VALUE!</v>
      </c>
    </row>
    <row r="7" spans="1:5" x14ac:dyDescent="0.25">
      <c r="A7" s="4" t="s">
        <v>8</v>
      </c>
      <c r="B7" s="5">
        <v>536.36999999999989</v>
      </c>
      <c r="C7" s="5">
        <v>4</v>
      </c>
      <c r="D7" s="2">
        <v>536.36999999999989</v>
      </c>
      <c r="E7" s="2">
        <v>134.09249999999997</v>
      </c>
    </row>
    <row r="8" spans="1:5" x14ac:dyDescent="0.25">
      <c r="A8" s="4" t="s">
        <v>10</v>
      </c>
      <c r="B8" s="5">
        <v>214.92000000000002</v>
      </c>
      <c r="C8" s="5">
        <v>2</v>
      </c>
      <c r="D8" s="2" t="e">
        <v>#VALUE!</v>
      </c>
      <c r="E8" s="2" t="e">
        <v>#VALUE!</v>
      </c>
    </row>
    <row r="9" spans="1:5" x14ac:dyDescent="0.25">
      <c r="A9" s="4" t="s">
        <v>14</v>
      </c>
      <c r="B9" s="5">
        <v>2602.4899999999998</v>
      </c>
      <c r="C9" s="5">
        <v>14</v>
      </c>
      <c r="D9" s="2">
        <v>2602.4900000000002</v>
      </c>
      <c r="E9" s="2">
        <v>185.89214285714289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39EBE-C5FF-4870-A7AA-93B65057CA42}">
  <dimension ref="A3:I9"/>
  <sheetViews>
    <sheetView tabSelected="1" workbookViewId="0">
      <selection activeCell="D8" sqref="D8"/>
    </sheetView>
  </sheetViews>
  <sheetFormatPr defaultRowHeight="15" x14ac:dyDescent="0.25"/>
  <cols>
    <col min="1" max="1" width="13.140625" bestFit="1" customWidth="1"/>
    <col min="2" max="2" width="17" bestFit="1" customWidth="1"/>
    <col min="3" max="3" width="19" bestFit="1" customWidth="1"/>
    <col min="4" max="4" width="20.140625" bestFit="1" customWidth="1"/>
  </cols>
  <sheetData>
    <row r="3" spans="1:9" x14ac:dyDescent="0.25">
      <c r="A3" s="3" t="s">
        <v>13</v>
      </c>
      <c r="B3" t="s">
        <v>23</v>
      </c>
      <c r="C3" t="s">
        <v>22</v>
      </c>
      <c r="D3" t="s">
        <v>26</v>
      </c>
    </row>
    <row r="4" spans="1:9" x14ac:dyDescent="0.25">
      <c r="A4" s="4" t="s">
        <v>2</v>
      </c>
      <c r="B4" s="5">
        <v>1534.59</v>
      </c>
      <c r="C4" s="5">
        <v>6</v>
      </c>
      <c r="D4" s="2">
        <v>255.76499999999999</v>
      </c>
    </row>
    <row r="5" spans="1:9" x14ac:dyDescent="0.25">
      <c r="A5" s="4" t="s">
        <v>17</v>
      </c>
      <c r="B5" s="5">
        <v>74.12</v>
      </c>
      <c r="C5" s="5">
        <v>1</v>
      </c>
      <c r="D5" s="2">
        <v>74.12</v>
      </c>
    </row>
    <row r="6" spans="1:9" x14ac:dyDescent="0.25">
      <c r="A6" s="4" t="s">
        <v>9</v>
      </c>
      <c r="B6" s="5">
        <v>242.49</v>
      </c>
      <c r="C6" s="5">
        <v>1</v>
      </c>
      <c r="D6" s="2">
        <v>242.49</v>
      </c>
    </row>
    <row r="7" spans="1:9" x14ac:dyDescent="0.25">
      <c r="A7" s="4" t="s">
        <v>8</v>
      </c>
      <c r="B7" s="5">
        <v>536.36999999999989</v>
      </c>
      <c r="C7" s="5">
        <v>4</v>
      </c>
      <c r="D7" s="2">
        <v>134.09249999999997</v>
      </c>
      <c r="G7" s="14"/>
      <c r="H7" s="14"/>
      <c r="I7" s="14"/>
    </row>
    <row r="8" spans="1:9" x14ac:dyDescent="0.25">
      <c r="A8" s="4" t="s">
        <v>10</v>
      </c>
      <c r="B8" s="5">
        <v>214.92000000000002</v>
      </c>
      <c r="C8" s="5">
        <v>2</v>
      </c>
      <c r="D8" s="2">
        <v>107.46000000000001</v>
      </c>
    </row>
    <row r="9" spans="1:9" x14ac:dyDescent="0.25">
      <c r="A9" s="4" t="s">
        <v>14</v>
      </c>
      <c r="B9" s="5">
        <v>2602.4900000000002</v>
      </c>
      <c r="C9" s="5">
        <v>14</v>
      </c>
      <c r="D9" s="2">
        <v>185.89214285714289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Dataset</vt:lpstr>
      <vt:lpstr>Helper Column</vt:lpstr>
      <vt:lpstr>Calculated Field</vt:lpstr>
      <vt:lpstr>Value Field Setting</vt:lpstr>
    </vt:vector>
  </TitlesOfParts>
  <Company>Contextures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Debra Dalgleish</dc:creator>
  <cp:lastModifiedBy>Maruf Islam</cp:lastModifiedBy>
  <cp:lastPrinted>2013-05-31T18:56:13Z</cp:lastPrinted>
  <dcterms:created xsi:type="dcterms:W3CDTF">2007-08-07T00:48:59Z</dcterms:created>
  <dcterms:modified xsi:type="dcterms:W3CDTF">2022-02-03T11:20:39Z</dcterms:modified>
</cp:coreProperties>
</file>