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uf\Desktop\Softeko\How to Calculate Bacterial Growth Rate in Excel\"/>
    </mc:Choice>
  </mc:AlternateContent>
  <xr:revisionPtr revIDLastSave="0" documentId="13_ncr:1_{7B36537F-C425-4881-AD83-55EF14A23A8E}" xr6:coauthVersionLast="47" xr6:coauthVersionMax="47" xr10:uidLastSave="{00000000-0000-0000-0000-000000000000}"/>
  <bookViews>
    <workbookView xWindow="-120" yWindow="-120" windowWidth="20730" windowHeight="11280" activeTab="2" xr2:uid="{5F9BF058-0C1E-4C24-BAB3-5D3BE5966DBF}"/>
  </bookViews>
  <sheets>
    <sheet name="Dataset" sheetId="4" r:id="rId1"/>
    <sheet name="Formula" sheetId="3" r:id="rId2"/>
    <sheet name="Chart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3" l="1"/>
  <c r="F15" i="3"/>
  <c r="E15" i="3"/>
  <c r="F7" i="3"/>
  <c r="F8" i="3"/>
  <c r="F9" i="3"/>
  <c r="F10" i="3"/>
  <c r="F11" i="3"/>
  <c r="F12" i="3"/>
  <c r="F13" i="3"/>
  <c r="F14" i="3"/>
  <c r="F6" i="3"/>
  <c r="E7" i="3"/>
  <c r="E8" i="3"/>
  <c r="E9" i="3"/>
  <c r="E10" i="3"/>
  <c r="E11" i="3"/>
  <c r="E12" i="3"/>
  <c r="E13" i="3"/>
  <c r="E14" i="3"/>
  <c r="E6" i="3"/>
</calcChain>
</file>

<file path=xl/sharedStrings.xml><?xml version="1.0" encoding="utf-8"?>
<sst xmlns="http://schemas.openxmlformats.org/spreadsheetml/2006/main" count="18" uniqueCount="10">
  <si>
    <t>Time (second)</t>
  </si>
  <si>
    <t>Number of Bacteria (Culture 1)</t>
  </si>
  <si>
    <t>Number of Bacteria (Culture 2)</t>
  </si>
  <si>
    <t>Growth Rate (Culture 1)</t>
  </si>
  <si>
    <t>Using Chart to Display Growth Rate</t>
  </si>
  <si>
    <t>Using a Exponential Formula</t>
  </si>
  <si>
    <t>Dataset for Calculation Bacteria Growth Rate</t>
  </si>
  <si>
    <t>Average Growth Rate</t>
  </si>
  <si>
    <t>Accumulated Average Growth Rate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</si>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</sst>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0" fontId="5" fillId="5" borderId="1" xfId="0" applyNumberFormat="1" applyFont="1" applyFill="1" applyBorder="1" applyAlignment="1">
      <alignment horizontal="center" vertical="center"/>
    </xf>
    <xf numFmtId="14" fontId="2" fillId="3" borderId="0" xfId="0" applyNumberFormat="1" applyFont="1" applyFill="1" applyAlignment="1">
      <alignment horizontal="center" vertical="center"/>
    </xf>
    <xf numFmtId="14" fontId="2" fillId="3" borderId="0" xfId="0" applyNumberFormat="1" applyFont="1" applyFill="1" applyAlignment="1">
      <alignment horizontal="center"/>
    </xf>
    <xf numFmtId="0" fontId="0" fillId="0" borderId="1" xfId="0" quotePrefix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C00000"/>
                </a:solidFill>
              </a:rPr>
              <a:t>Growth Rate</a:t>
            </a:r>
          </a:p>
        </c:rich>
      </c:tx>
      <c:layout>
        <c:manualLayout>
          <c:xMode val="edge"/>
          <c:yMode val="edge"/>
          <c:x val="0.4086944444444444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046981627296589"/>
          <c:y val="8.2802814815273018E-2"/>
          <c:w val="0.74275240594925629"/>
          <c:h val="0.7587505915174084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Chart!$C$4</c:f>
              <c:strCache>
                <c:ptCount val="1"/>
                <c:pt idx="0">
                  <c:v>Number of Bacteria (Culture 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1"/>
            <c:trendlineLbl>
              <c:layout>
                <c:manualLayout>
                  <c:x val="0.12988210848643919"/>
                  <c:y val="0.4483473424587673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Chart!$B$5:$B$14</c:f>
              <c:numCache>
                <c:formatCode>General</c:formatCode>
                <c:ptCount val="10"/>
                <c:pt idx="0">
                  <c:v>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  <c:pt idx="7">
                  <c:v>90</c:v>
                </c:pt>
                <c:pt idx="8">
                  <c:v>100</c:v>
                </c:pt>
                <c:pt idx="9">
                  <c:v>110</c:v>
                </c:pt>
              </c:numCache>
            </c:numRef>
          </c:xVal>
          <c:yVal>
            <c:numRef>
              <c:f>Chart!$C$5:$C$14</c:f>
              <c:numCache>
                <c:formatCode>General</c:formatCode>
                <c:ptCount val="10"/>
                <c:pt idx="0">
                  <c:v>20000</c:v>
                </c:pt>
                <c:pt idx="1">
                  <c:v>25000</c:v>
                </c:pt>
                <c:pt idx="2">
                  <c:v>55000</c:v>
                </c:pt>
                <c:pt idx="3">
                  <c:v>100000</c:v>
                </c:pt>
                <c:pt idx="4">
                  <c:v>200000</c:v>
                </c:pt>
                <c:pt idx="5">
                  <c:v>450000</c:v>
                </c:pt>
                <c:pt idx="6">
                  <c:v>900000</c:v>
                </c:pt>
                <c:pt idx="7">
                  <c:v>1800000</c:v>
                </c:pt>
                <c:pt idx="8">
                  <c:v>3600000</c:v>
                </c:pt>
                <c:pt idx="9">
                  <c:v>7200000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EAE-420E-9C21-D7C5054F3A74}"/>
            </c:ext>
          </c:extLst>
        </c:ser>
        <c:ser>
          <c:idx val="1"/>
          <c:order val="1"/>
          <c:tx>
            <c:strRef>
              <c:f>Chart!$D$4</c:f>
              <c:strCache>
                <c:ptCount val="1"/>
                <c:pt idx="0">
                  <c:v>Number of Bacteria (Culture 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1"/>
            <c:trendlineLbl>
              <c:layout>
                <c:manualLayout>
                  <c:x val="-6.7344706911636051E-4"/>
                  <c:y val="-0.1647282765768728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Chart!$B$5:$B$14</c:f>
              <c:numCache>
                <c:formatCode>General</c:formatCode>
                <c:ptCount val="10"/>
                <c:pt idx="0">
                  <c:v>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  <c:pt idx="7">
                  <c:v>90</c:v>
                </c:pt>
                <c:pt idx="8">
                  <c:v>100</c:v>
                </c:pt>
                <c:pt idx="9">
                  <c:v>110</c:v>
                </c:pt>
              </c:numCache>
            </c:numRef>
          </c:xVal>
          <c:yVal>
            <c:numRef>
              <c:f>Chart!$D$5:$D$14</c:f>
              <c:numCache>
                <c:formatCode>General</c:formatCode>
                <c:ptCount val="10"/>
                <c:pt idx="0">
                  <c:v>20000</c:v>
                </c:pt>
                <c:pt idx="1">
                  <c:v>25000</c:v>
                </c:pt>
                <c:pt idx="2">
                  <c:v>55000</c:v>
                </c:pt>
                <c:pt idx="3">
                  <c:v>110000</c:v>
                </c:pt>
                <c:pt idx="4">
                  <c:v>240000</c:v>
                </c:pt>
                <c:pt idx="5">
                  <c:v>455000</c:v>
                </c:pt>
                <c:pt idx="6">
                  <c:v>1000000</c:v>
                </c:pt>
                <c:pt idx="7">
                  <c:v>2100000</c:v>
                </c:pt>
                <c:pt idx="8">
                  <c:v>4100000</c:v>
                </c:pt>
                <c:pt idx="9">
                  <c:v>7500000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EAE-420E-9C21-D7C5054F3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0326960"/>
        <c:axId val="1980327376"/>
      </c:scatterChart>
      <c:valAx>
        <c:axId val="198032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rgbClr val="C00000"/>
                    </a:solidFill>
                  </a:rPr>
                  <a:t>Time (Second)</a:t>
                </a:r>
              </a:p>
            </c:rich>
          </c:tx>
          <c:layout>
            <c:manualLayout>
              <c:xMode val="edge"/>
              <c:yMode val="edge"/>
              <c:x val="0.38456824146981627"/>
              <c:y val="0.911816567573539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0327376"/>
        <c:crosses val="autoZero"/>
        <c:crossBetween val="midCat"/>
      </c:valAx>
      <c:valAx>
        <c:axId val="198032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rgbClr val="C00000"/>
                    </a:solidFill>
                  </a:rPr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0326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2</xdr:row>
      <xdr:rowOff>147636</xdr:rowOff>
    </xdr:from>
    <xdr:to>
      <xdr:col>12</xdr:col>
      <xdr:colOff>47625</xdr:colOff>
      <xdr:row>13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0D6AAA-257C-4F8C-8262-981019199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E5950-9C9E-4025-81A7-DE80989396F0}">
  <dimension ref="B1:D15"/>
  <sheetViews>
    <sheetView showGridLines="0" workbookViewId="0">
      <selection activeCell="B2" sqref="B2:D2"/>
    </sheetView>
  </sheetViews>
  <sheetFormatPr defaultRowHeight="15" x14ac:dyDescent="0.25"/>
  <cols>
    <col min="1" max="1" width="2.42578125" customWidth="1"/>
    <col min="2" max="2" width="13.140625" customWidth="1"/>
    <col min="3" max="3" width="19.5703125" customWidth="1"/>
    <col min="4" max="4" width="23.140625" customWidth="1"/>
    <col min="5" max="5" width="34.85546875" customWidth="1"/>
  </cols>
  <sheetData>
    <row r="1" spans="2:4" ht="12.95" customHeight="1" x14ac:dyDescent="0.25"/>
    <row r="2" spans="2:4" ht="20.100000000000001" customHeight="1" x14ac:dyDescent="0.25">
      <c r="B2" s="10" t="s">
        <v>6</v>
      </c>
      <c r="C2" s="10"/>
      <c r="D2" s="10"/>
    </row>
    <row r="3" spans="2:4" ht="12.95" customHeight="1" x14ac:dyDescent="0.25">
      <c r="B3" s="1"/>
    </row>
    <row r="4" spans="2:4" ht="36.75" customHeight="1" x14ac:dyDescent="0.25">
      <c r="B4" s="3" t="s">
        <v>0</v>
      </c>
      <c r="C4" s="3" t="s">
        <v>1</v>
      </c>
      <c r="D4" s="3" t="s">
        <v>2</v>
      </c>
    </row>
    <row r="5" spans="2:4" ht="22.5" customHeight="1" x14ac:dyDescent="0.25">
      <c r="B5" s="2">
        <v>0</v>
      </c>
      <c r="C5" s="2">
        <v>20000</v>
      </c>
      <c r="D5" s="2">
        <v>20000</v>
      </c>
    </row>
    <row r="6" spans="2:4" ht="20.100000000000001" customHeight="1" x14ac:dyDescent="0.25">
      <c r="B6" s="4">
        <v>30</v>
      </c>
      <c r="C6" s="2">
        <v>25000</v>
      </c>
      <c r="D6" s="2">
        <v>25000</v>
      </c>
    </row>
    <row r="7" spans="2:4" ht="20.100000000000001" customHeight="1" x14ac:dyDescent="0.25">
      <c r="B7" s="4">
        <v>40</v>
      </c>
      <c r="C7" s="2">
        <v>55000</v>
      </c>
      <c r="D7" s="2">
        <v>55000</v>
      </c>
    </row>
    <row r="8" spans="2:4" ht="20.100000000000001" customHeight="1" x14ac:dyDescent="0.25">
      <c r="B8" s="4">
        <v>50</v>
      </c>
      <c r="C8" s="2">
        <v>100000</v>
      </c>
      <c r="D8" s="2">
        <v>110000</v>
      </c>
    </row>
    <row r="9" spans="2:4" ht="20.100000000000001" customHeight="1" x14ac:dyDescent="0.25">
      <c r="B9" s="4">
        <v>60</v>
      </c>
      <c r="C9" s="2">
        <v>200000</v>
      </c>
      <c r="D9" s="2">
        <v>240000</v>
      </c>
    </row>
    <row r="10" spans="2:4" ht="20.100000000000001" customHeight="1" x14ac:dyDescent="0.25">
      <c r="B10" s="4">
        <v>70</v>
      </c>
      <c r="C10" s="2">
        <v>450000</v>
      </c>
      <c r="D10" s="2">
        <v>455000</v>
      </c>
    </row>
    <row r="11" spans="2:4" ht="20.100000000000001" customHeight="1" x14ac:dyDescent="0.25">
      <c r="B11" s="4">
        <v>80</v>
      </c>
      <c r="C11" s="2">
        <v>900000</v>
      </c>
      <c r="D11" s="2">
        <v>1000000</v>
      </c>
    </row>
    <row r="12" spans="2:4" ht="20.100000000000001" customHeight="1" x14ac:dyDescent="0.25">
      <c r="B12" s="4">
        <v>90</v>
      </c>
      <c r="C12" s="2">
        <v>1800000</v>
      </c>
      <c r="D12" s="2">
        <v>2100000</v>
      </c>
    </row>
    <row r="13" spans="2:4" ht="20.100000000000001" customHeight="1" x14ac:dyDescent="0.25">
      <c r="B13" s="4">
        <v>100</v>
      </c>
      <c r="C13" s="2">
        <v>3600000</v>
      </c>
      <c r="D13" s="2">
        <v>4100000</v>
      </c>
    </row>
    <row r="14" spans="2:4" ht="20.100000000000001" customHeight="1" x14ac:dyDescent="0.25">
      <c r="B14" s="4">
        <v>110</v>
      </c>
      <c r="C14" s="2">
        <v>7200000</v>
      </c>
      <c r="D14" s="2">
        <v>7500000</v>
      </c>
    </row>
    <row r="15" spans="2:4" ht="38.2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ABB81-5F8D-46CE-987C-49CD48713395}">
  <dimension ref="B1:F17"/>
  <sheetViews>
    <sheetView showGridLines="0" workbookViewId="0">
      <selection activeCell="L13" sqref="L13"/>
    </sheetView>
  </sheetViews>
  <sheetFormatPr defaultRowHeight="15" x14ac:dyDescent="0.25"/>
  <cols>
    <col min="1" max="1" width="2.42578125" customWidth="1"/>
    <col min="2" max="2" width="13.140625" customWidth="1"/>
    <col min="3" max="3" width="19.5703125" customWidth="1"/>
    <col min="4" max="4" width="23.140625" customWidth="1"/>
    <col min="5" max="5" width="15.140625" customWidth="1"/>
    <col min="6" max="6" width="14.28515625" customWidth="1"/>
  </cols>
  <sheetData>
    <row r="1" spans="2:6" ht="11.1" customHeight="1" x14ac:dyDescent="0.25"/>
    <row r="2" spans="2:6" ht="20.100000000000001" customHeight="1" x14ac:dyDescent="0.3">
      <c r="B2" s="11" t="s">
        <v>5</v>
      </c>
      <c r="C2" s="11"/>
      <c r="D2" s="11"/>
      <c r="E2" s="11"/>
      <c r="F2" s="11"/>
    </row>
    <row r="3" spans="2:6" ht="11.1" customHeight="1" x14ac:dyDescent="0.25">
      <c r="B3" s="1"/>
    </row>
    <row r="4" spans="2:6" ht="36.75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3</v>
      </c>
    </row>
    <row r="5" spans="2:6" ht="22.5" customHeight="1" x14ac:dyDescent="0.25">
      <c r="B5" s="2">
        <v>0</v>
      </c>
      <c r="C5" s="2">
        <v>20000</v>
      </c>
      <c r="D5" s="2">
        <v>20000</v>
      </c>
      <c r="E5" s="12" t="s">
        <v>9</v>
      </c>
      <c r="F5" s="12" t="s">
        <v>9</v>
      </c>
    </row>
    <row r="6" spans="2:6" ht="20.100000000000001" customHeight="1" x14ac:dyDescent="0.25">
      <c r="B6" s="4">
        <v>30</v>
      </c>
      <c r="C6" s="2">
        <v>25000</v>
      </c>
      <c r="D6" s="2">
        <v>25000</v>
      </c>
      <c r="E6" s="5">
        <f>((LOG(C6)-LOG(C5))*2.303)/(B6-B5)</f>
        <v>7.4394586652517837E-3</v>
      </c>
      <c r="F6" s="5">
        <f>((LOG(D6)-LOG(D5))*2.303)/(B6-B5)</f>
        <v>7.4394586652517837E-3</v>
      </c>
    </row>
    <row r="7" spans="2:6" ht="20.100000000000001" customHeight="1" x14ac:dyDescent="0.25">
      <c r="B7" s="4">
        <v>40</v>
      </c>
      <c r="C7" s="2">
        <v>55000</v>
      </c>
      <c r="D7" s="2">
        <v>55000</v>
      </c>
      <c r="E7" s="5">
        <f t="shared" ref="E7:E14" si="0">((LOG(C7)-LOG(C6))*2.303)/(B7-B6)</f>
        <v>7.8859943393354184E-2</v>
      </c>
      <c r="F7" s="5">
        <f t="shared" ref="F7:F14" si="1">((LOG(D7)-LOG(D6))*2.303)/(B7-B6)</f>
        <v>7.8859943393354184E-2</v>
      </c>
    </row>
    <row r="8" spans="2:6" ht="20.100000000000001" customHeight="1" x14ac:dyDescent="0.25">
      <c r="B8" s="4">
        <v>50</v>
      </c>
      <c r="C8" s="2">
        <v>100000</v>
      </c>
      <c r="D8" s="2">
        <v>110000</v>
      </c>
      <c r="E8" s="5">
        <f t="shared" si="0"/>
        <v>5.9794472609475582E-2</v>
      </c>
      <c r="F8" s="5">
        <f t="shared" si="1"/>
        <v>6.9327208001414883E-2</v>
      </c>
    </row>
    <row r="9" spans="2:6" ht="20.100000000000001" customHeight="1" x14ac:dyDescent="0.25">
      <c r="B9" s="4">
        <v>60</v>
      </c>
      <c r="C9" s="2">
        <v>200000</v>
      </c>
      <c r="D9" s="2">
        <v>240000</v>
      </c>
      <c r="E9" s="5">
        <f t="shared" si="0"/>
        <v>6.9327208001414883E-2</v>
      </c>
      <c r="F9" s="5">
        <f t="shared" si="1"/>
        <v>7.8029913574243645E-2</v>
      </c>
    </row>
    <row r="10" spans="2:6" ht="20.100000000000001" customHeight="1" x14ac:dyDescent="0.25">
      <c r="B10" s="4">
        <v>70</v>
      </c>
      <c r="C10" s="2">
        <v>450000</v>
      </c>
      <c r="D10" s="2">
        <v>455000</v>
      </c>
      <c r="E10" s="5">
        <f t="shared" si="0"/>
        <v>8.1107633921046834E-2</v>
      </c>
      <c r="F10" s="5">
        <f t="shared" si="1"/>
        <v>6.3977375683950094E-2</v>
      </c>
    </row>
    <row r="11" spans="2:6" ht="20.100000000000001" customHeight="1" x14ac:dyDescent="0.25">
      <c r="B11" s="4">
        <v>80</v>
      </c>
      <c r="C11" s="2">
        <v>900000</v>
      </c>
      <c r="D11" s="2">
        <v>1000000</v>
      </c>
      <c r="E11" s="5">
        <f t="shared" si="0"/>
        <v>6.9327208001414883E-2</v>
      </c>
      <c r="F11" s="5">
        <f t="shared" si="1"/>
        <v>7.8759975349866965E-2</v>
      </c>
    </row>
    <row r="12" spans="2:6" ht="20.100000000000001" customHeight="1" x14ac:dyDescent="0.25">
      <c r="B12" s="4">
        <v>90</v>
      </c>
      <c r="C12" s="2">
        <v>1800000</v>
      </c>
      <c r="D12" s="2">
        <v>2100000</v>
      </c>
      <c r="E12" s="5">
        <f t="shared" si="0"/>
        <v>6.9327208001414883E-2</v>
      </c>
      <c r="F12" s="5">
        <f t="shared" si="1"/>
        <v>7.420710357722167E-2</v>
      </c>
    </row>
    <row r="13" spans="2:6" ht="20.100000000000001" customHeight="1" x14ac:dyDescent="0.25">
      <c r="B13" s="4">
        <v>100</v>
      </c>
      <c r="C13" s="2">
        <v>3600000</v>
      </c>
      <c r="D13" s="2">
        <v>4100000</v>
      </c>
      <c r="E13" s="5">
        <f t="shared" si="0"/>
        <v>6.9327208001414675E-2</v>
      </c>
      <c r="F13" s="5">
        <f t="shared" si="1"/>
        <v>6.6917018625333405E-2</v>
      </c>
    </row>
    <row r="14" spans="2:6" ht="20.100000000000001" customHeight="1" x14ac:dyDescent="0.25">
      <c r="B14" s="4">
        <v>110</v>
      </c>
      <c r="C14" s="2">
        <v>7200000</v>
      </c>
      <c r="D14" s="2">
        <v>7500000</v>
      </c>
      <c r="E14" s="5">
        <f t="shared" si="0"/>
        <v>6.9327208001414883E-2</v>
      </c>
      <c r="F14" s="5">
        <f t="shared" si="1"/>
        <v>6.040248675655345E-2</v>
      </c>
    </row>
    <row r="15" spans="2:6" ht="24" customHeight="1" x14ac:dyDescent="0.25">
      <c r="D15" s="7" t="s">
        <v>7</v>
      </c>
      <c r="E15" s="8">
        <f>AVERAGE(E5:E14)</f>
        <v>6.3759727621800294E-2</v>
      </c>
      <c r="F15" s="8">
        <f>AVERAGE(F5:F14)</f>
        <v>6.421338706968778E-2</v>
      </c>
    </row>
    <row r="16" spans="2:6" ht="32.25" customHeight="1" x14ac:dyDescent="0.25">
      <c r="D16" s="6" t="s">
        <v>8</v>
      </c>
      <c r="E16" s="9">
        <f>AVERAGE(E15:F15)</f>
        <v>6.3986557345744044E-2</v>
      </c>
    </row>
    <row r="17" ht="72.75" customHeight="1" x14ac:dyDescent="0.25"/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73D3D-AADB-4ED4-9936-A8D193922E62}">
  <dimension ref="B1:D15"/>
  <sheetViews>
    <sheetView showGridLines="0" tabSelected="1" workbookViewId="0">
      <selection activeCell="Q23" sqref="Q23"/>
    </sheetView>
  </sheetViews>
  <sheetFormatPr defaultRowHeight="15" x14ac:dyDescent="0.25"/>
  <cols>
    <col min="1" max="1" width="2.42578125" customWidth="1"/>
    <col min="2" max="2" width="13.140625" customWidth="1"/>
    <col min="3" max="3" width="19.5703125" customWidth="1"/>
    <col min="4" max="4" width="23.140625" customWidth="1"/>
  </cols>
  <sheetData>
    <row r="1" spans="2:4" ht="12.95" customHeight="1" x14ac:dyDescent="0.25"/>
    <row r="2" spans="2:4" ht="20.100000000000001" customHeight="1" x14ac:dyDescent="0.3">
      <c r="B2" s="11" t="s">
        <v>4</v>
      </c>
      <c r="C2" s="11"/>
      <c r="D2" s="11"/>
    </row>
    <row r="3" spans="2:4" ht="12.95" customHeight="1" x14ac:dyDescent="0.25">
      <c r="B3" s="1"/>
    </row>
    <row r="4" spans="2:4" ht="36.75" customHeight="1" x14ac:dyDescent="0.25">
      <c r="B4" s="3" t="s">
        <v>0</v>
      </c>
      <c r="C4" s="3" t="s">
        <v>1</v>
      </c>
      <c r="D4" s="3" t="s">
        <v>2</v>
      </c>
    </row>
    <row r="5" spans="2:4" ht="22.5" customHeight="1" x14ac:dyDescent="0.25">
      <c r="B5" s="2">
        <v>0</v>
      </c>
      <c r="C5" s="2">
        <v>20000</v>
      </c>
      <c r="D5" s="2">
        <v>20000</v>
      </c>
    </row>
    <row r="6" spans="2:4" ht="20.100000000000001" customHeight="1" x14ac:dyDescent="0.25">
      <c r="B6" s="4">
        <v>30</v>
      </c>
      <c r="C6" s="2">
        <v>25000</v>
      </c>
      <c r="D6" s="2">
        <v>25000</v>
      </c>
    </row>
    <row r="7" spans="2:4" ht="20.100000000000001" customHeight="1" x14ac:dyDescent="0.25">
      <c r="B7" s="4">
        <v>40</v>
      </c>
      <c r="C7" s="2">
        <v>55000</v>
      </c>
      <c r="D7" s="2">
        <v>55000</v>
      </c>
    </row>
    <row r="8" spans="2:4" ht="20.100000000000001" customHeight="1" x14ac:dyDescent="0.25">
      <c r="B8" s="4">
        <v>50</v>
      </c>
      <c r="C8" s="2">
        <v>100000</v>
      </c>
      <c r="D8" s="2">
        <v>110000</v>
      </c>
    </row>
    <row r="9" spans="2:4" ht="20.100000000000001" customHeight="1" x14ac:dyDescent="0.25">
      <c r="B9" s="4">
        <v>60</v>
      </c>
      <c r="C9" s="2">
        <v>200000</v>
      </c>
      <c r="D9" s="2">
        <v>240000</v>
      </c>
    </row>
    <row r="10" spans="2:4" ht="20.100000000000001" customHeight="1" x14ac:dyDescent="0.25">
      <c r="B10" s="4">
        <v>70</v>
      </c>
      <c r="C10" s="2">
        <v>450000</v>
      </c>
      <c r="D10" s="2">
        <v>455000</v>
      </c>
    </row>
    <row r="11" spans="2:4" ht="20.100000000000001" customHeight="1" x14ac:dyDescent="0.25">
      <c r="B11" s="4">
        <v>80</v>
      </c>
      <c r="C11" s="2">
        <v>900000</v>
      </c>
      <c r="D11" s="2">
        <v>1000000</v>
      </c>
    </row>
    <row r="12" spans="2:4" ht="20.100000000000001" customHeight="1" x14ac:dyDescent="0.25">
      <c r="B12" s="4">
        <v>90</v>
      </c>
      <c r="C12" s="2">
        <v>1800000</v>
      </c>
      <c r="D12" s="2">
        <v>2100000</v>
      </c>
    </row>
    <row r="13" spans="2:4" ht="20.100000000000001" customHeight="1" x14ac:dyDescent="0.25">
      <c r="B13" s="4">
        <v>100</v>
      </c>
      <c r="C13" s="2">
        <v>3600000</v>
      </c>
      <c r="D13" s="2">
        <v>4100000</v>
      </c>
    </row>
    <row r="14" spans="2:4" ht="20.100000000000001" customHeight="1" x14ac:dyDescent="0.25">
      <c r="B14" s="4">
        <v>110</v>
      </c>
      <c r="C14" s="2">
        <v>7200000</v>
      </c>
      <c r="D14" s="2">
        <v>7500000</v>
      </c>
    </row>
    <row r="15" spans="2:4" ht="38.25" customHeight="1" x14ac:dyDescent="0.25"/>
  </sheetData>
  <mergeCells count="1">
    <mergeCell ref="B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Formula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Maruf Islam</dc:creator>
  <cp:lastModifiedBy>Maruf Islam</cp:lastModifiedBy>
  <dcterms:created xsi:type="dcterms:W3CDTF">2021-09-30T11:00:26Z</dcterms:created>
  <dcterms:modified xsi:type="dcterms:W3CDTF">2022-02-28T05:30:22Z</dcterms:modified>
</cp:coreProperties>
</file>