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SOFTEKO\1799_45_0001\"/>
    </mc:Choice>
  </mc:AlternateContent>
  <xr:revisionPtr revIDLastSave="0" documentId="13_ncr:1_{78FCF360-9DC1-4C04-9EAE-0CE3F720F39D}" xr6:coauthVersionLast="47" xr6:coauthVersionMax="47" xr10:uidLastSave="{00000000-0000-0000-0000-000000000000}"/>
  <bookViews>
    <workbookView xWindow="-120" yWindow="-120" windowWidth="20730" windowHeight="11160" tabRatio="893" xr2:uid="{C408F9EC-7C0F-47C4-9807-B131E99D532D}"/>
  </bookViews>
  <sheets>
    <sheet name="Addition" sheetId="6" r:id="rId1"/>
    <sheet name="SUM" sheetId="1" r:id="rId2"/>
    <sheet name="Absolute Reference" sheetId="16" r:id="rId3"/>
    <sheet name="SUM &amp; INDEX" sheetId="3" r:id="rId4"/>
    <sheet name="Header Cell Ref" sheetId="12" r:id="rId5"/>
    <sheet name="SUMIF" sheetId="5" r:id="rId6"/>
    <sheet name="IF &amp; SUM" sheetId="11" r:id="rId7"/>
    <sheet name="PTSource" sheetId="7" r:id="rId8"/>
    <sheet name="PivotTable" sheetId="14" r:id="rId9"/>
    <sheet name="PivotTable CS" sheetId="8" r:id="rId10"/>
    <sheet name="PQSource" sheetId="9" r:id="rId11"/>
    <sheet name="Power Query CS" sheetId="15" r:id="rId12"/>
  </sheets>
  <definedNames>
    <definedName name="ExternalData_1" localSheetId="11" hidden="1">'Power Query CS'!$A$1:$C$9</definedName>
  </definedNames>
  <calcPr calcId="191029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6" l="1"/>
  <c r="D7" i="16"/>
  <c r="D8" i="16"/>
  <c r="D9" i="16"/>
  <c r="D5" i="16"/>
  <c r="D6" i="11"/>
  <c r="D8" i="11"/>
  <c r="D11" i="11"/>
  <c r="D5" i="11"/>
  <c r="D5" i="12"/>
  <c r="D6" i="12"/>
  <c r="D7" i="12"/>
  <c r="D8" i="12"/>
  <c r="D9" i="12"/>
  <c r="D5" i="6"/>
  <c r="D7" i="11"/>
  <c r="D9" i="11"/>
  <c r="D10" i="11"/>
  <c r="D12" i="11"/>
  <c r="D6" i="6"/>
  <c r="D7" i="6" s="1"/>
  <c r="D8" i="6" s="1"/>
  <c r="D9" i="6" s="1"/>
  <c r="E6" i="5"/>
  <c r="E7" i="5"/>
  <c r="E8" i="5"/>
  <c r="E9" i="5"/>
  <c r="E10" i="5"/>
  <c r="E11" i="5"/>
  <c r="E12" i="5"/>
  <c r="E5" i="5"/>
  <c r="D5" i="3"/>
  <c r="D6" i="3"/>
  <c r="D7" i="3"/>
  <c r="D8" i="3"/>
  <c r="D9" i="3"/>
  <c r="D5" i="1"/>
  <c r="D6" i="1" s="1"/>
  <c r="D7" i="1" s="1"/>
  <c r="D8" i="1" s="1"/>
  <c r="D9" i="1" s="1"/>
  <c r="E7" i="16"/>
  <c r="E9" i="6"/>
  <c r="F12" i="5"/>
  <c r="F9" i="5"/>
  <c r="F5" i="5"/>
  <c r="E7" i="6"/>
  <c r="E6" i="11"/>
  <c r="E8" i="11"/>
  <c r="E5" i="11"/>
  <c r="E10" i="11"/>
  <c r="E6" i="16"/>
  <c r="F11" i="5"/>
  <c r="E7" i="3"/>
  <c r="F6" i="5"/>
  <c r="E6" i="12"/>
  <c r="E9" i="12"/>
  <c r="E9" i="3"/>
  <c r="E7" i="12"/>
  <c r="E8" i="16"/>
  <c r="E5" i="16"/>
  <c r="E8" i="3"/>
  <c r="E9" i="1"/>
  <c r="E5" i="3"/>
  <c r="E6" i="1"/>
  <c r="E8" i="12"/>
  <c r="E5" i="1"/>
  <c r="F10" i="5"/>
  <c r="E6" i="3"/>
  <c r="F7" i="5"/>
  <c r="E6" i="6"/>
  <c r="E7" i="1"/>
  <c r="E8" i="1"/>
  <c r="F8" i="5"/>
  <c r="E8" i="6"/>
  <c r="E9" i="16"/>
  <c r="E11" i="11"/>
  <c r="E5" i="12"/>
  <c r="E5" i="6"/>
  <c r="E12" i="11"/>
  <c r="E7" i="11"/>
  <c r="E9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8D69AC-154E-4477-A053-CBD1BC3554B9}" keepAlive="1" name="Query - Table3" description="Connection to the 'Table3' query in the workbook." type="5" refreshedVersion="0" background="1">
    <dbPr connection="Provider=Microsoft.Mashup.OleDb.1;Data Source=$Workbook$;Location=Table3;Extended Properties=&quot;&quot;" command="SELECT * FROM [Table3]"/>
  </connection>
  <connection id="2" xr16:uid="{4E4CFE1B-D0A4-4712-8ED7-67219A755815}" keepAlive="1" name="Query - Table3 (2)" description="Connection to the 'Table3 (2)' query in the workbook." type="5" refreshedVersion="7" background="1" saveData="1">
    <dbPr connection="Provider=Microsoft.Mashup.OleDb.1;Data Source=$Workbook$;Location=&quot;Table3 (2)&quot;;Extended Properties=&quot;&quot;" command="SELECT * FROM [Table3 (2)]"/>
  </connection>
</connections>
</file>

<file path=xl/sharedStrings.xml><?xml version="1.0" encoding="utf-8"?>
<sst xmlns="http://schemas.openxmlformats.org/spreadsheetml/2006/main" count="146" uniqueCount="33">
  <si>
    <t>Cumulative Sum Using SUM Function</t>
  </si>
  <si>
    <t>Cumulative Sum</t>
  </si>
  <si>
    <t>Butter</t>
  </si>
  <si>
    <t>Oranges</t>
  </si>
  <si>
    <t>Sausages</t>
  </si>
  <si>
    <t>FORMULATEXT</t>
  </si>
  <si>
    <t>Crabs</t>
  </si>
  <si>
    <t>Beaf Steaks</t>
  </si>
  <si>
    <t>Cumulative Sum Using SUM &amp; INDEX Functions</t>
  </si>
  <si>
    <t>Prices</t>
  </si>
  <si>
    <t>Cumulative Sum Using SUMIF Function</t>
  </si>
  <si>
    <t>Type</t>
  </si>
  <si>
    <t>Items</t>
  </si>
  <si>
    <t>Salmon</t>
  </si>
  <si>
    <t>Tuna</t>
  </si>
  <si>
    <t>Beaf</t>
  </si>
  <si>
    <t>Dairy</t>
  </si>
  <si>
    <t>Meat</t>
  </si>
  <si>
    <t>Seafood</t>
  </si>
  <si>
    <t>Sausage</t>
  </si>
  <si>
    <t>Fruit</t>
  </si>
  <si>
    <t>Chicken</t>
  </si>
  <si>
    <t>Cumulative Sum Using Addition Operator</t>
  </si>
  <si>
    <t>Row Labels</t>
  </si>
  <si>
    <t>Grand Total</t>
  </si>
  <si>
    <t>Sum of Prices</t>
  </si>
  <si>
    <t>Cumulative Sum Using Pivot Table</t>
  </si>
  <si>
    <t>Cumulative Sum Using PivotTable</t>
  </si>
  <si>
    <t>Cumulative Sum Using Power Query</t>
  </si>
  <si>
    <t>Cumulative Sum Using IF &amp; SUM Functions</t>
  </si>
  <si>
    <t>Cumulative Sum Using Header Cell Reference</t>
  </si>
  <si>
    <t>N/A</t>
  </si>
  <si>
    <t>Cumulative Sum Using Absolute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</si>
</sst>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3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1" xfId="1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44" fontId="0" fillId="0" borderId="1" xfId="1" applyNumberFormat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0" fillId="0" borderId="9" xfId="1" applyNumberFormat="1" applyFont="1" applyBorder="1" applyAlignment="1">
      <alignment horizontal="right"/>
    </xf>
    <xf numFmtId="44" fontId="0" fillId="0" borderId="9" xfId="0" applyNumberFormat="1" applyBorder="1" applyAlignment="1">
      <alignment horizontal="right"/>
    </xf>
    <xf numFmtId="44" fontId="0" fillId="0" borderId="1" xfId="1" applyNumberFormat="1" applyFont="1" applyFill="1" applyBorder="1" applyAlignment="1">
      <alignment horizontal="right"/>
    </xf>
    <xf numFmtId="44" fontId="0" fillId="0" borderId="0" xfId="0" applyNumberFormat="1" applyAlignment="1">
      <alignment horizontal="right"/>
    </xf>
    <xf numFmtId="44" fontId="0" fillId="0" borderId="2" xfId="1" applyNumberFormat="1" applyFont="1" applyFill="1" applyBorder="1" applyAlignment="1">
      <alignment horizontal="right"/>
    </xf>
    <xf numFmtId="44" fontId="0" fillId="0" borderId="2" xfId="1" applyNumberFormat="1" applyFont="1" applyBorder="1" applyAlignment="1">
      <alignment horizontal="right"/>
    </xf>
    <xf numFmtId="44" fontId="0" fillId="0" borderId="10" xfId="1" applyNumberFormat="1" applyFont="1" applyFill="1" applyBorder="1" applyAlignment="1">
      <alignment horizontal="right"/>
    </xf>
    <xf numFmtId="44" fontId="0" fillId="0" borderId="2" xfId="0" applyNumberForma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4" fontId="0" fillId="5" borderId="1" xfId="1" applyNumberFormat="1" applyFont="1" applyFill="1" applyBorder="1" applyAlignment="1">
      <alignment horizontal="right"/>
    </xf>
    <xf numFmtId="0" fontId="0" fillId="5" borderId="1" xfId="0" applyFill="1" applyBorder="1" applyAlignment="1">
      <alignment horizontal="left" vertical="center"/>
    </xf>
    <xf numFmtId="44" fontId="0" fillId="0" borderId="1" xfId="0" applyNumberFormat="1" applyBorder="1"/>
    <xf numFmtId="0" fontId="7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4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4" formatCode="_(&quot;$&quot;* #,##0.00_);_(&quot;$&quot;* \(#,##0.00\);_(&quot;$&quot;* &quot;-&quot;??_);_(@_)"/>
    </dxf>
    <dxf>
      <alignment vertical="bottom"/>
    </dxf>
    <dxf>
      <alignment horizontal="right"/>
    </dxf>
    <dxf>
      <alignment vertical="center"/>
    </dxf>
    <dxf>
      <numFmt numFmtId="164" formatCode="&quot;$&quot;#,##0.00"/>
    </dxf>
    <dxf>
      <alignment horizontal="center"/>
    </dxf>
    <dxf>
      <alignment vertical="center"/>
    </dxf>
    <dxf>
      <alignment vertical="center"/>
    </dxf>
    <dxf>
      <alignment horizontal="left"/>
    </dxf>
    <dxf>
      <alignment vertical="center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vertical="center"/>
    </dxf>
    <dxf>
      <numFmt numFmtId="34" formatCode="_(&quot;$&quot;* #,##0.00_);_(&quot;$&quot;* \(#,##0.00\);_(&quot;$&quot;* &quot;-&quot;??_);_(@_)"/>
    </dxf>
    <dxf>
      <alignment horizontal="right"/>
    </dxf>
    <dxf>
      <alignment vertical="center"/>
    </dxf>
    <dxf>
      <alignment horizontal="center"/>
    </dxf>
    <dxf>
      <alignment vertical="center"/>
    </dxf>
    <dxf>
      <alignment horizontal="center"/>
    </dxf>
    <dxf>
      <font>
        <b/>
        <i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strike val="0"/>
        <outline val="0"/>
        <shadow val="0"/>
        <u val="none"/>
        <vertAlign val="baseline"/>
        <sz val="11"/>
        <color rgb="FF00206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d. Shamim Reza" refreshedDate="44592.424520949076" createdVersion="7" refreshedVersion="7" minRefreshableVersion="3" recordCount="8" xr:uid="{1E9FCF30-B079-4A89-9D04-DCC351CB5096}">
  <cacheSource type="worksheet">
    <worksheetSource ref="B4:C12" sheet="PTSource"/>
  </cacheSource>
  <cacheFields count="2">
    <cacheField name="Items" numFmtId="0">
      <sharedItems count="8">
        <s v="Salmon"/>
        <s v="Beaf"/>
        <s v="Crabs"/>
        <s v="Sausages"/>
        <s v="Oranges"/>
        <s v="Tuna"/>
        <s v="Butter"/>
        <s v="Chicken"/>
      </sharedItems>
    </cacheField>
    <cacheField name="Prices" numFmtId="164">
      <sharedItems containsSemiMixedTypes="0" containsString="0" containsNumber="1" containsInteger="1" minValue="4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n v="12"/>
  </r>
  <r>
    <x v="1"/>
    <n v="10"/>
  </r>
  <r>
    <x v="2"/>
    <n v="22"/>
  </r>
  <r>
    <x v="3"/>
    <n v="20"/>
  </r>
  <r>
    <x v="4"/>
    <n v="4"/>
  </r>
  <r>
    <x v="5"/>
    <n v="28"/>
  </r>
  <r>
    <x v="6"/>
    <n v="15"/>
  </r>
  <r>
    <x v="7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29FF7B-D89B-4163-971E-83E5821E2623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4:C13" firstHeaderRow="1" firstDataRow="1" firstDataCol="1"/>
  <pivotFields count="2">
    <pivotField axis="axisRow" showAll="0">
      <items count="9">
        <item x="1"/>
        <item x="6"/>
        <item x="7"/>
        <item x="2"/>
        <item x="4"/>
        <item x="0"/>
        <item x="3"/>
        <item x="5"/>
        <item t="default"/>
      </items>
    </pivotField>
    <pivotField dataField="1" numFmtId="164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Prices" fld="1" baseField="0" baseItem="0" numFmtId="44"/>
  </dataFields>
  <formats count="6">
    <format dxfId="27">
      <pivotArea field="0" type="button" dataOnly="0" labelOnly="1" outline="0" axis="axisRow" fieldPosition="0"/>
    </format>
    <format dxfId="26">
      <pivotArea field="0" type="button" dataOnly="0" labelOnly="1" outline="0" axis="axisRow" fieldPosition="0"/>
    </format>
    <format dxfId="25">
      <pivotArea dataOnly="0" labelOnly="1" outline="0" axis="axisValues" fieldPosition="0"/>
    </format>
    <format dxfId="24">
      <pivotArea dataOnly="0" labelOnly="1" outline="0" axis="axisValues" fieldPosition="0"/>
    </format>
    <format dxfId="23">
      <pivotArea outline="0" collapsedLevelsAreSubtotals="1" fieldPosition="0"/>
    </format>
    <format dxfId="2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F1E911-F929-49F4-A9AA-4EBCCF11A94D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4:D13" firstHeaderRow="0" firstDataRow="1" firstDataCol="1"/>
  <pivotFields count="2">
    <pivotField axis="axisRow" showAll="0">
      <items count="9">
        <item x="1"/>
        <item x="6"/>
        <item x="7"/>
        <item x="2"/>
        <item x="4"/>
        <item x="0"/>
        <item x="3"/>
        <item x="5"/>
        <item t="default"/>
      </items>
    </pivotField>
    <pivotField dataField="1" numFmtId="164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rices" fld="1" baseField="0" baseItem="0"/>
    <dataField name="Cumulative Sum" fld="1" showDataAs="runTotal" baseField="0" baseItem="0"/>
  </dataFields>
  <formats count="15"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field="0" type="button" dataOnly="0" labelOnly="1" outline="0" axis="axisRow" fieldPosition="0"/>
    </format>
    <format dxfId="16">
      <pivotArea field="0" type="button" dataOnly="0" labelOnly="1" outline="0" axis="axisRow" fieldPosition="0"/>
    </format>
    <format dxfId="15">
      <pivotArea dataOnly="0" labelOnly="1" grandRow="1" outline="0" fieldPosition="0"/>
    </format>
    <format dxfId="14">
      <pivotArea dataOnly="0" labelOnly="1" grandRow="1" outline="0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collapsedLevelsAreSubtotals="1" fieldPosition="0">
        <references count="1">
          <reference field="0" count="0"/>
        </references>
      </pivotArea>
    </format>
    <format dxfId="8">
      <pivotArea collapsedLevelsAreSubtotals="1" fieldPosition="0">
        <references count="1">
          <reference field="0" count="0"/>
        </references>
      </pivotArea>
    </format>
    <format dxfId="7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6323F84-2B66-4D7B-97B0-A64667A18D95}" autoFormatId="16" applyNumberFormats="0" applyBorderFormats="0" applyFontFormats="0" applyPatternFormats="0" applyAlignmentFormats="0" applyWidthHeightFormats="0">
  <queryTableRefresh nextId="4">
    <queryTableFields count="3">
      <queryTableField id="1" name="Items" tableColumnId="1"/>
      <queryTableField id="2" name="Prices" tableColumnId="2"/>
      <queryTableField id="3" name="Cumulative Sum" tableColumnId="3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E6B75B-49EB-4E1F-80E5-B28AC2B86E33}" name="Table1" displayName="Table1" ref="B4:E9" totalsRowShown="0" headerRowDxfId="43" headerRowBorderDxfId="42" tableBorderDxfId="41" totalsRowBorderDxfId="40">
  <autoFilter ref="B4:E9" xr:uid="{13E6B75B-49EB-4E1F-80E5-B28AC2B86E33}"/>
  <tableColumns count="4">
    <tableColumn id="1" xr3:uid="{4AD48285-DC79-4ADA-86A6-96F04F29FA72}" name="Items" dataDxfId="39"/>
    <tableColumn id="2" xr3:uid="{C2D4F0EC-8AB0-4979-A570-F3E8A1B81596}" name="Prices" dataDxfId="38" dataCellStyle="Currency"/>
    <tableColumn id="3" xr3:uid="{D1887E30-4F7A-4C0D-8D81-62FA332191A2}" name="Cumulative Sum" dataDxfId="37">
      <calculatedColumnFormula>SUM(INDEX(Table1[Prices],1):Table1[[#This Row],[Prices]])</calculatedColumnFormula>
    </tableColumn>
    <tableColumn id="4" xr3:uid="{D2E905FD-C3DD-4908-82B3-0F5A09ED549E}" name="FORMULATEXT" dataDxfId="36">
      <calculatedColumnFormula>_xlfn.FORMULATEXT(D5)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7079F91-8C65-4541-BF9A-CDFFA6561A76}" name="Table5" displayName="Table5" ref="B4:E9" totalsRowShown="0" headerRowDxfId="35" headerRowBorderDxfId="34" tableBorderDxfId="33" totalsRowBorderDxfId="32">
  <autoFilter ref="B4:E9" xr:uid="{97079F91-8C65-4541-BF9A-CDFFA6561A76}"/>
  <tableColumns count="4">
    <tableColumn id="1" xr3:uid="{3534F06B-E35F-4EA0-A985-F17827635509}" name="Items" dataDxfId="31"/>
    <tableColumn id="2" xr3:uid="{D6D2F35A-B268-483F-AE2A-BB76F5538652}" name="Prices" dataDxfId="30" dataCellStyle="Currency"/>
    <tableColumn id="3" xr3:uid="{CE66807C-7C0A-4748-9051-54B4A82AAE78}" name="Cumulative Sum" dataDxfId="29">
      <calculatedColumnFormula>SUM(Table5[[#Headers],[Prices]]:Table5[[#This Row],[Prices]])</calculatedColumnFormula>
    </tableColumn>
    <tableColumn id="4" xr3:uid="{68978C6E-92E9-4326-86EB-E1EA13F62119}" name="FORMULATEXT" dataDxfId="28">
      <calculatedColumnFormula>_xlfn.FORMULATEXT(Table5[[#This Row],[Cumulative Sum]])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9D9D03-F9E2-4EFF-A49B-2BA65BD070D4}" name="Table3" displayName="Table3" ref="B4:C12" totalsRowShown="0" headerRowDxfId="6" headerRowBorderDxfId="5" tableBorderDxfId="4" totalsRowBorderDxfId="3">
  <autoFilter ref="B4:C12" xr:uid="{629D9D03-F9E2-4EFF-A49B-2BA65BD070D4}"/>
  <tableColumns count="2">
    <tableColumn id="1" xr3:uid="{94BD06E6-5B46-4DD8-9445-1482C29D2BEF}" name="Items" dataDxfId="2"/>
    <tableColumn id="2" xr3:uid="{2DE215EC-C458-4E60-8995-45618D57C392}" name="Prices" dataDxfId="1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68AFE92-DD3A-4830-AD65-FE4E95774DF2}" name="Table3__2" displayName="Table3__2" ref="A1:C9" tableType="queryTable" totalsRowShown="0">
  <autoFilter ref="A1:C9" xr:uid="{668AFE92-DD3A-4830-AD65-FE4E95774DF2}"/>
  <tableColumns count="3">
    <tableColumn id="1" xr3:uid="{3FC95855-03ED-402F-A0C3-786D24DE46E4}" uniqueName="1" name="Items" queryTableFieldId="1" dataDxfId="0"/>
    <tableColumn id="2" xr3:uid="{F957B1EB-9941-4A4A-BA20-A6773B3BA373}" uniqueName="2" name="Prices" queryTableFieldId="2"/>
    <tableColumn id="3" xr3:uid="{68F5A5AB-BEBF-41DB-B383-A5280BE01920}" uniqueName="3" name="Cumulative Sum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71F1-BE72-4525-A4D8-EF4AA7FB44B9}">
  <dimension ref="B2:E10"/>
  <sheetViews>
    <sheetView showGridLines="0" tabSelected="1" workbookViewId="0">
      <selection activeCell="B2" sqref="B2:E2"/>
    </sheetView>
  </sheetViews>
  <sheetFormatPr defaultRowHeight="20.100000000000001" customHeight="1" x14ac:dyDescent="0.25"/>
  <cols>
    <col min="1" max="1" width="4.140625" customWidth="1"/>
    <col min="2" max="2" width="11.7109375" customWidth="1"/>
    <col min="3" max="3" width="9" customWidth="1"/>
    <col min="4" max="4" width="17.5703125" customWidth="1"/>
    <col min="5" max="5" width="16.140625" customWidth="1"/>
    <col min="6" max="6" width="32.7109375" customWidth="1"/>
  </cols>
  <sheetData>
    <row r="2" spans="2:5" ht="20.100000000000001" customHeight="1" x14ac:dyDescent="0.25">
      <c r="B2" s="38" t="s">
        <v>22</v>
      </c>
      <c r="C2" s="39"/>
      <c r="D2" s="39"/>
      <c r="E2" s="40"/>
    </row>
    <row r="4" spans="2:5" ht="20.100000000000001" customHeight="1" x14ac:dyDescent="0.25">
      <c r="B4" s="1" t="s">
        <v>12</v>
      </c>
      <c r="C4" s="1" t="s">
        <v>9</v>
      </c>
      <c r="D4" s="1" t="s">
        <v>1</v>
      </c>
      <c r="E4" s="1" t="s">
        <v>5</v>
      </c>
    </row>
    <row r="5" spans="2:5" ht="20.100000000000001" customHeight="1" x14ac:dyDescent="0.25">
      <c r="B5" s="2" t="s">
        <v>2</v>
      </c>
      <c r="C5" s="23">
        <v>15</v>
      </c>
      <c r="D5" s="24">
        <f>C5</f>
        <v>15</v>
      </c>
      <c r="E5" s="9" t="str">
        <f ca="1">_xlfn.FORMULATEXT(D5)</f>
        <v>=C5</v>
      </c>
    </row>
    <row r="6" spans="2:5" ht="20.100000000000001" customHeight="1" x14ac:dyDescent="0.25">
      <c r="B6" s="2" t="s">
        <v>7</v>
      </c>
      <c r="C6" s="23">
        <v>10</v>
      </c>
      <c r="D6" s="24">
        <f>D5+C6</f>
        <v>25</v>
      </c>
      <c r="E6" s="9" t="str">
        <f t="shared" ref="E6:E9" ca="1" si="0">_xlfn.FORMULATEXT(D6)</f>
        <v>=D5+C6</v>
      </c>
    </row>
    <row r="7" spans="2:5" ht="20.100000000000001" customHeight="1" x14ac:dyDescent="0.25">
      <c r="B7" s="2" t="s">
        <v>6</v>
      </c>
      <c r="C7" s="23">
        <v>22</v>
      </c>
      <c r="D7" s="24">
        <f t="shared" ref="D7:D9" si="1">D6+C7</f>
        <v>47</v>
      </c>
      <c r="E7" s="9" t="str">
        <f t="shared" ca="1" si="0"/>
        <v>=D6+C7</v>
      </c>
    </row>
    <row r="8" spans="2:5" ht="20.100000000000001" customHeight="1" x14ac:dyDescent="0.25">
      <c r="B8" s="2" t="s">
        <v>4</v>
      </c>
      <c r="C8" s="23">
        <v>20</v>
      </c>
      <c r="D8" s="24">
        <f t="shared" si="1"/>
        <v>67</v>
      </c>
      <c r="E8" s="9" t="str">
        <f t="shared" ca="1" si="0"/>
        <v>=D7+C8</v>
      </c>
    </row>
    <row r="9" spans="2:5" ht="20.100000000000001" customHeight="1" x14ac:dyDescent="0.25">
      <c r="B9" s="2" t="s">
        <v>3</v>
      </c>
      <c r="C9" s="23">
        <v>4</v>
      </c>
      <c r="D9" s="24">
        <f t="shared" si="1"/>
        <v>71</v>
      </c>
      <c r="E9" s="9" t="str">
        <f t="shared" ca="1" si="0"/>
        <v>=D8+C9</v>
      </c>
    </row>
    <row r="10" spans="2:5" ht="72" customHeight="1" x14ac:dyDescent="0.25"/>
  </sheetData>
  <mergeCells count="1">
    <mergeCell ref="B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FFEB-0BA0-4AA6-ADFA-8EA5BC7241FF}">
  <dimension ref="B2:D14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4.42578125" customWidth="1"/>
    <col min="2" max="2" width="14.42578125" customWidth="1"/>
    <col min="3" max="3" width="14.85546875" customWidth="1"/>
    <col min="4" max="4" width="16.85546875" customWidth="1"/>
    <col min="5" max="5" width="37.7109375" customWidth="1"/>
  </cols>
  <sheetData>
    <row r="2" spans="2:4" ht="20.100000000000001" customHeight="1" x14ac:dyDescent="0.25">
      <c r="B2" s="41" t="s">
        <v>26</v>
      </c>
      <c r="C2" s="42"/>
      <c r="D2" s="42"/>
    </row>
    <row r="4" spans="2:4" ht="20.100000000000001" customHeight="1" x14ac:dyDescent="0.25">
      <c r="B4" s="18" t="s">
        <v>23</v>
      </c>
      <c r="C4" s="17" t="s">
        <v>25</v>
      </c>
      <c r="D4" s="17" t="s">
        <v>1</v>
      </c>
    </row>
    <row r="5" spans="2:4" ht="20.100000000000001" customHeight="1" x14ac:dyDescent="0.25">
      <c r="B5" s="19" t="s">
        <v>15</v>
      </c>
      <c r="C5" s="28">
        <v>10</v>
      </c>
      <c r="D5" s="28">
        <v>10</v>
      </c>
    </row>
    <row r="6" spans="2:4" ht="20.100000000000001" customHeight="1" x14ac:dyDescent="0.25">
      <c r="B6" s="19" t="s">
        <v>2</v>
      </c>
      <c r="C6" s="28">
        <v>15</v>
      </c>
      <c r="D6" s="28">
        <v>25</v>
      </c>
    </row>
    <row r="7" spans="2:4" ht="20.100000000000001" customHeight="1" x14ac:dyDescent="0.25">
      <c r="B7" s="19" t="s">
        <v>21</v>
      </c>
      <c r="C7" s="28">
        <v>4</v>
      </c>
      <c r="D7" s="28">
        <v>29</v>
      </c>
    </row>
    <row r="8" spans="2:4" ht="20.100000000000001" customHeight="1" x14ac:dyDescent="0.25">
      <c r="B8" s="19" t="s">
        <v>6</v>
      </c>
      <c r="C8" s="28">
        <v>22</v>
      </c>
      <c r="D8" s="28">
        <v>51</v>
      </c>
    </row>
    <row r="9" spans="2:4" ht="20.100000000000001" customHeight="1" x14ac:dyDescent="0.25">
      <c r="B9" s="19" t="s">
        <v>3</v>
      </c>
      <c r="C9" s="28">
        <v>4</v>
      </c>
      <c r="D9" s="28">
        <v>55</v>
      </c>
    </row>
    <row r="10" spans="2:4" ht="20.100000000000001" customHeight="1" x14ac:dyDescent="0.25">
      <c r="B10" s="19" t="s">
        <v>13</v>
      </c>
      <c r="C10" s="28">
        <v>12</v>
      </c>
      <c r="D10" s="28">
        <v>67</v>
      </c>
    </row>
    <row r="11" spans="2:4" ht="20.100000000000001" customHeight="1" x14ac:dyDescent="0.25">
      <c r="B11" s="19" t="s">
        <v>4</v>
      </c>
      <c r="C11" s="28">
        <v>20</v>
      </c>
      <c r="D11" s="28">
        <v>87</v>
      </c>
    </row>
    <row r="12" spans="2:4" ht="20.100000000000001" customHeight="1" x14ac:dyDescent="0.25">
      <c r="B12" s="19" t="s">
        <v>14</v>
      </c>
      <c r="C12" s="28">
        <v>28</v>
      </c>
      <c r="D12" s="28">
        <v>115</v>
      </c>
    </row>
    <row r="13" spans="2:4" ht="20.100000000000001" customHeight="1" x14ac:dyDescent="0.25">
      <c r="B13" s="19" t="s">
        <v>24</v>
      </c>
      <c r="C13" s="20">
        <v>115</v>
      </c>
      <c r="D13" s="20"/>
    </row>
    <row r="14" spans="2:4" ht="72" customHeight="1" x14ac:dyDescent="0.25"/>
  </sheetData>
  <mergeCells count="1"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EC7F1-DBE5-46F6-BB16-1FBFC5C2CFEC}">
  <dimension ref="B2:C13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4.140625" customWidth="1"/>
    <col min="2" max="2" width="17.5703125" customWidth="1"/>
    <col min="3" max="3" width="28.140625" customWidth="1"/>
    <col min="4" max="4" width="37.140625" customWidth="1"/>
  </cols>
  <sheetData>
    <row r="2" spans="2:3" ht="20.100000000000001" customHeight="1" x14ac:dyDescent="0.25">
      <c r="B2" s="47" t="s">
        <v>28</v>
      </c>
      <c r="C2" s="48"/>
    </row>
    <row r="4" spans="2:3" ht="20.100000000000001" customHeight="1" x14ac:dyDescent="0.25">
      <c r="B4" s="5" t="s">
        <v>12</v>
      </c>
      <c r="C4" s="7" t="s">
        <v>9</v>
      </c>
    </row>
    <row r="5" spans="2:3" ht="20.100000000000001" customHeight="1" x14ac:dyDescent="0.25">
      <c r="B5" s="15" t="s">
        <v>13</v>
      </c>
      <c r="C5" s="29">
        <v>12</v>
      </c>
    </row>
    <row r="6" spans="2:3" ht="20.100000000000001" customHeight="1" x14ac:dyDescent="0.25">
      <c r="B6" s="3" t="s">
        <v>15</v>
      </c>
      <c r="C6" s="30">
        <v>10</v>
      </c>
    </row>
    <row r="7" spans="2:3" ht="20.100000000000001" customHeight="1" x14ac:dyDescent="0.25">
      <c r="B7" s="3" t="s">
        <v>6</v>
      </c>
      <c r="C7" s="30">
        <v>22</v>
      </c>
    </row>
    <row r="8" spans="2:3" ht="20.100000000000001" customHeight="1" x14ac:dyDescent="0.25">
      <c r="B8" s="3" t="s">
        <v>4</v>
      </c>
      <c r="C8" s="30">
        <v>20</v>
      </c>
    </row>
    <row r="9" spans="2:3" ht="20.100000000000001" customHeight="1" x14ac:dyDescent="0.25">
      <c r="B9" s="3" t="s">
        <v>3</v>
      </c>
      <c r="C9" s="30">
        <v>4</v>
      </c>
    </row>
    <row r="10" spans="2:3" ht="20.100000000000001" customHeight="1" x14ac:dyDescent="0.25">
      <c r="B10" s="15" t="s">
        <v>14</v>
      </c>
      <c r="C10" s="29">
        <v>28</v>
      </c>
    </row>
    <row r="11" spans="2:3" ht="20.100000000000001" customHeight="1" x14ac:dyDescent="0.25">
      <c r="B11" s="3" t="s">
        <v>2</v>
      </c>
      <c r="C11" s="30">
        <v>15</v>
      </c>
    </row>
    <row r="12" spans="2:3" ht="20.100000000000001" customHeight="1" x14ac:dyDescent="0.25">
      <c r="B12" s="16" t="s">
        <v>21</v>
      </c>
      <c r="C12" s="31">
        <v>4</v>
      </c>
    </row>
    <row r="13" spans="2:3" ht="93.75" customHeight="1" x14ac:dyDescent="0.25"/>
  </sheetData>
  <mergeCells count="1">
    <mergeCell ref="B2:C2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8E323-6CDF-4D54-96F0-0E1F0C7F4528}">
  <dimension ref="A1:C10"/>
  <sheetViews>
    <sheetView showGridLines="0" workbookViewId="0">
      <selection sqref="A1:C1"/>
    </sheetView>
  </sheetViews>
  <sheetFormatPr defaultColWidth="20.28515625" defaultRowHeight="20.100000000000001" customHeight="1" x14ac:dyDescent="0.25"/>
  <cols>
    <col min="4" max="4" width="29.140625" customWidth="1"/>
  </cols>
  <sheetData>
    <row r="1" spans="1:3" ht="20.100000000000001" customHeight="1" x14ac:dyDescent="0.25">
      <c r="A1" t="s">
        <v>12</v>
      </c>
      <c r="B1" t="s">
        <v>9</v>
      </c>
      <c r="C1" t="s">
        <v>1</v>
      </c>
    </row>
    <row r="2" spans="1:3" ht="20.100000000000001" customHeight="1" x14ac:dyDescent="0.25">
      <c r="A2" s="14" t="s">
        <v>13</v>
      </c>
      <c r="B2">
        <v>12</v>
      </c>
      <c r="C2">
        <v>12</v>
      </c>
    </row>
    <row r="3" spans="1:3" ht="20.100000000000001" customHeight="1" x14ac:dyDescent="0.25">
      <c r="A3" s="14" t="s">
        <v>15</v>
      </c>
      <c r="B3">
        <v>10</v>
      </c>
      <c r="C3">
        <v>22</v>
      </c>
    </row>
    <row r="4" spans="1:3" ht="20.100000000000001" customHeight="1" x14ac:dyDescent="0.25">
      <c r="A4" s="14" t="s">
        <v>6</v>
      </c>
      <c r="B4">
        <v>22</v>
      </c>
      <c r="C4">
        <v>44</v>
      </c>
    </row>
    <row r="5" spans="1:3" ht="20.100000000000001" customHeight="1" x14ac:dyDescent="0.25">
      <c r="A5" s="14" t="s">
        <v>4</v>
      </c>
      <c r="B5">
        <v>20</v>
      </c>
      <c r="C5">
        <v>64</v>
      </c>
    </row>
    <row r="6" spans="1:3" ht="20.100000000000001" customHeight="1" x14ac:dyDescent="0.25">
      <c r="A6" s="14" t="s">
        <v>3</v>
      </c>
      <c r="B6">
        <v>4</v>
      </c>
      <c r="C6">
        <v>68</v>
      </c>
    </row>
    <row r="7" spans="1:3" ht="20.100000000000001" customHeight="1" x14ac:dyDescent="0.25">
      <c r="A7" s="14" t="s">
        <v>14</v>
      </c>
      <c r="B7">
        <v>28</v>
      </c>
      <c r="C7">
        <v>96</v>
      </c>
    </row>
    <row r="8" spans="1:3" ht="20.100000000000001" customHeight="1" x14ac:dyDescent="0.25">
      <c r="A8" s="14" t="s">
        <v>2</v>
      </c>
      <c r="B8">
        <v>15</v>
      </c>
      <c r="C8">
        <v>111</v>
      </c>
    </row>
    <row r="9" spans="1:3" ht="20.100000000000001" customHeight="1" x14ac:dyDescent="0.25">
      <c r="A9" s="14" t="s">
        <v>21</v>
      </c>
      <c r="B9">
        <v>4</v>
      </c>
      <c r="C9">
        <v>115</v>
      </c>
    </row>
    <row r="10" spans="1:3" ht="83.25" customHeight="1" x14ac:dyDescent="0.25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B8753-0E82-4884-9EB6-723D1BDEDDF8}">
  <dimension ref="B2:E10"/>
  <sheetViews>
    <sheetView showGridLines="0" workbookViewId="0">
      <selection activeCell="G12" sqref="G12"/>
    </sheetView>
  </sheetViews>
  <sheetFormatPr defaultRowHeight="20.100000000000001" customHeight="1" x14ac:dyDescent="0.25"/>
  <cols>
    <col min="1" max="1" width="4.42578125" customWidth="1"/>
    <col min="2" max="2" width="13.7109375" customWidth="1"/>
    <col min="3" max="3" width="13.42578125" customWidth="1"/>
    <col min="4" max="4" width="17.42578125" customWidth="1"/>
    <col min="5" max="5" width="16.28515625" customWidth="1"/>
    <col min="6" max="6" width="35.85546875" customWidth="1"/>
  </cols>
  <sheetData>
    <row r="2" spans="2:5" ht="20.100000000000001" customHeight="1" x14ac:dyDescent="0.25">
      <c r="B2" s="41" t="s">
        <v>0</v>
      </c>
      <c r="C2" s="42"/>
      <c r="D2" s="42"/>
      <c r="E2" s="43"/>
    </row>
    <row r="4" spans="2:5" ht="20.100000000000001" customHeight="1" x14ac:dyDescent="0.25">
      <c r="B4" s="1" t="s">
        <v>12</v>
      </c>
      <c r="C4" s="1" t="s">
        <v>9</v>
      </c>
      <c r="D4" s="1" t="s">
        <v>1</v>
      </c>
      <c r="E4" s="1" t="s">
        <v>5</v>
      </c>
    </row>
    <row r="5" spans="2:5" ht="20.100000000000001" customHeight="1" x14ac:dyDescent="0.25">
      <c r="B5" s="2" t="s">
        <v>2</v>
      </c>
      <c r="C5" s="21">
        <v>15</v>
      </c>
      <c r="D5" s="22">
        <f>SUM(C5,D4)</f>
        <v>15</v>
      </c>
      <c r="E5" s="8" t="str">
        <f ca="1">_xlfn.FORMULATEXT(D5)</f>
        <v>=SUM(C5,D4)</v>
      </c>
    </row>
    <row r="6" spans="2:5" ht="20.100000000000001" customHeight="1" x14ac:dyDescent="0.25">
      <c r="B6" s="2" t="s">
        <v>7</v>
      </c>
      <c r="C6" s="21">
        <v>10</v>
      </c>
      <c r="D6" s="22">
        <f t="shared" ref="D6:D9" si="0">SUM(C6,D5)</f>
        <v>25</v>
      </c>
      <c r="E6" s="8" t="str">
        <f t="shared" ref="E6:E9" ca="1" si="1">_xlfn.FORMULATEXT(D6)</f>
        <v>=SUM(C6,D5)</v>
      </c>
    </row>
    <row r="7" spans="2:5" ht="20.100000000000001" customHeight="1" x14ac:dyDescent="0.25">
      <c r="B7" s="2" t="s">
        <v>6</v>
      </c>
      <c r="C7" s="21">
        <v>22</v>
      </c>
      <c r="D7" s="22">
        <f t="shared" si="0"/>
        <v>47</v>
      </c>
      <c r="E7" s="8" t="str">
        <f t="shared" ca="1" si="1"/>
        <v>=SUM(C7,D6)</v>
      </c>
    </row>
    <row r="8" spans="2:5" ht="20.100000000000001" customHeight="1" x14ac:dyDescent="0.25">
      <c r="B8" s="2" t="s">
        <v>4</v>
      </c>
      <c r="C8" s="21">
        <v>20</v>
      </c>
      <c r="D8" s="22">
        <f t="shared" si="0"/>
        <v>67</v>
      </c>
      <c r="E8" s="8" t="str">
        <f t="shared" ca="1" si="1"/>
        <v>=SUM(C8,D7)</v>
      </c>
    </row>
    <row r="9" spans="2:5" ht="20.100000000000001" customHeight="1" x14ac:dyDescent="0.25">
      <c r="B9" s="2" t="s">
        <v>3</v>
      </c>
      <c r="C9" s="21">
        <v>4</v>
      </c>
      <c r="D9" s="22">
        <f t="shared" si="0"/>
        <v>71</v>
      </c>
      <c r="E9" s="8" t="str">
        <f t="shared" ca="1" si="1"/>
        <v>=SUM(C9,D8)</v>
      </c>
    </row>
    <row r="10" spans="2:5" ht="108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0BDC7-7D18-4B00-B1DA-495E63833E08}">
  <dimension ref="B2:E10"/>
  <sheetViews>
    <sheetView showGridLines="0" workbookViewId="0">
      <selection activeCell="F21" sqref="F21"/>
    </sheetView>
  </sheetViews>
  <sheetFormatPr defaultRowHeight="20.100000000000001" customHeight="1" x14ac:dyDescent="0.25"/>
  <cols>
    <col min="1" max="1" width="4.5703125" customWidth="1"/>
    <col min="2" max="2" width="13.7109375" customWidth="1"/>
    <col min="3" max="3" width="14" customWidth="1"/>
    <col min="4" max="4" width="18" customWidth="1"/>
    <col min="5" max="5" width="16.7109375" customWidth="1"/>
    <col min="6" max="6" width="24.7109375" customWidth="1"/>
  </cols>
  <sheetData>
    <row r="2" spans="2:5" ht="20.100000000000001" customHeight="1" x14ac:dyDescent="0.25">
      <c r="B2" s="44" t="s">
        <v>32</v>
      </c>
      <c r="C2" s="45"/>
      <c r="D2" s="45"/>
      <c r="E2" s="45"/>
    </row>
    <row r="4" spans="2:5" ht="20.100000000000001" customHeight="1" x14ac:dyDescent="0.25">
      <c r="B4" s="1" t="s">
        <v>12</v>
      </c>
      <c r="C4" s="1" t="s">
        <v>9</v>
      </c>
      <c r="D4" s="1" t="s">
        <v>1</v>
      </c>
      <c r="E4" s="1" t="s">
        <v>5</v>
      </c>
    </row>
    <row r="5" spans="2:5" ht="20.100000000000001" customHeight="1" x14ac:dyDescent="0.25">
      <c r="B5" s="2" t="s">
        <v>2</v>
      </c>
      <c r="C5" s="23">
        <v>15</v>
      </c>
      <c r="D5" s="36">
        <f>SUM($C$5:C5)</f>
        <v>15</v>
      </c>
      <c r="E5" s="37" t="str">
        <f ca="1">_xlfn.FORMULATEXT(D5)</f>
        <v>=SUM($C$5:C5)</v>
      </c>
    </row>
    <row r="6" spans="2:5" ht="20.100000000000001" customHeight="1" x14ac:dyDescent="0.25">
      <c r="B6" s="2" t="s">
        <v>7</v>
      </c>
      <c r="C6" s="23">
        <v>10</v>
      </c>
      <c r="D6" s="36">
        <f>SUM($C$5:C6)</f>
        <v>25</v>
      </c>
      <c r="E6" s="37" t="str">
        <f t="shared" ref="E6:E9" ca="1" si="0">_xlfn.FORMULATEXT(D6)</f>
        <v>=SUM($C$5:C6)</v>
      </c>
    </row>
    <row r="7" spans="2:5" ht="20.100000000000001" customHeight="1" x14ac:dyDescent="0.25">
      <c r="B7" s="2" t="s">
        <v>6</v>
      </c>
      <c r="C7" s="23">
        <v>22</v>
      </c>
      <c r="D7" s="36">
        <f>SUM($C$5:C7)</f>
        <v>47</v>
      </c>
      <c r="E7" s="37" t="str">
        <f t="shared" ca="1" si="0"/>
        <v>=SUM($C$5:C7)</v>
      </c>
    </row>
    <row r="8" spans="2:5" ht="20.100000000000001" customHeight="1" x14ac:dyDescent="0.25">
      <c r="B8" s="2" t="s">
        <v>4</v>
      </c>
      <c r="C8" s="23">
        <v>20</v>
      </c>
      <c r="D8" s="36">
        <f>SUM($C$5:C8)</f>
        <v>67</v>
      </c>
      <c r="E8" s="37" t="str">
        <f t="shared" ca="1" si="0"/>
        <v>=SUM($C$5:C8)</v>
      </c>
    </row>
    <row r="9" spans="2:5" ht="20.100000000000001" customHeight="1" x14ac:dyDescent="0.25">
      <c r="B9" s="2" t="s">
        <v>3</v>
      </c>
      <c r="C9" s="23">
        <v>4</v>
      </c>
      <c r="D9" s="36">
        <f>SUM($C$5:C9)</f>
        <v>71</v>
      </c>
      <c r="E9" s="37" t="str">
        <f t="shared" ca="1" si="0"/>
        <v>=SUM($C$5:C9)</v>
      </c>
    </row>
    <row r="10" spans="2:5" ht="126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0A8A-68E7-4B7F-AC33-B57AA673C0CE}">
  <dimension ref="B2:E10"/>
  <sheetViews>
    <sheetView showGridLines="0" workbookViewId="0">
      <selection activeCell="F14" sqref="F14"/>
    </sheetView>
  </sheetViews>
  <sheetFormatPr defaultRowHeight="20.100000000000001" customHeight="1" x14ac:dyDescent="0.25"/>
  <cols>
    <col min="1" max="1" width="4.140625" customWidth="1"/>
    <col min="2" max="2" width="14.28515625" customWidth="1"/>
    <col min="3" max="3" width="11" customWidth="1"/>
    <col min="4" max="4" width="19" customWidth="1"/>
    <col min="5" max="5" width="31.85546875" customWidth="1"/>
    <col min="6" max="6" width="30.85546875" customWidth="1"/>
  </cols>
  <sheetData>
    <row r="2" spans="2:5" ht="20.100000000000001" customHeight="1" x14ac:dyDescent="0.25">
      <c r="B2" s="38" t="s">
        <v>8</v>
      </c>
      <c r="C2" s="39"/>
      <c r="D2" s="39"/>
      <c r="E2" s="40"/>
    </row>
    <row r="4" spans="2:5" ht="20.100000000000001" customHeight="1" x14ac:dyDescent="0.25">
      <c r="B4" s="5" t="s">
        <v>12</v>
      </c>
      <c r="C4" s="6" t="s">
        <v>9</v>
      </c>
      <c r="D4" s="6" t="s">
        <v>1</v>
      </c>
      <c r="E4" s="7" t="s">
        <v>5</v>
      </c>
    </row>
    <row r="5" spans="2:5" ht="20.100000000000001" customHeight="1" x14ac:dyDescent="0.25">
      <c r="B5" s="3" t="s">
        <v>2</v>
      </c>
      <c r="C5" s="23">
        <v>15</v>
      </c>
      <c r="D5" s="24">
        <f>SUM(INDEX(Table1[Prices],1):Table1[[#This Row],[Prices]])</f>
        <v>15</v>
      </c>
      <c r="E5" s="10" t="str">
        <f ca="1">_xlfn.FORMULATEXT(D5)</f>
        <v>=SUM(INDEX([Prices],1):[@Prices])</v>
      </c>
    </row>
    <row r="6" spans="2:5" ht="20.100000000000001" customHeight="1" x14ac:dyDescent="0.25">
      <c r="B6" s="3" t="s">
        <v>7</v>
      </c>
      <c r="C6" s="23">
        <v>10</v>
      </c>
      <c r="D6" s="24">
        <f>SUM(INDEX(Table1[Prices],1):Table1[[#This Row],[Prices]])</f>
        <v>25</v>
      </c>
      <c r="E6" s="10" t="str">
        <f t="shared" ref="E6:E9" ca="1" si="0">_xlfn.FORMULATEXT(D6)</f>
        <v>=SUM(INDEX([Prices],1):[@Prices])</v>
      </c>
    </row>
    <row r="7" spans="2:5" ht="20.100000000000001" customHeight="1" x14ac:dyDescent="0.25">
      <c r="B7" s="3" t="s">
        <v>6</v>
      </c>
      <c r="C7" s="23">
        <v>22</v>
      </c>
      <c r="D7" s="24">
        <f>SUM(INDEX(Table1[Prices],1):Table1[[#This Row],[Prices]])</f>
        <v>47</v>
      </c>
      <c r="E7" s="10" t="str">
        <f t="shared" ca="1" si="0"/>
        <v>=SUM(INDEX([Prices],1):[@Prices])</v>
      </c>
    </row>
    <row r="8" spans="2:5" ht="20.100000000000001" customHeight="1" x14ac:dyDescent="0.25">
      <c r="B8" s="3" t="s">
        <v>4</v>
      </c>
      <c r="C8" s="23">
        <v>20</v>
      </c>
      <c r="D8" s="24">
        <f>SUM(INDEX(Table1[Prices],1):Table1[[#This Row],[Prices]])</f>
        <v>67</v>
      </c>
      <c r="E8" s="10" t="str">
        <f t="shared" ca="1" si="0"/>
        <v>=SUM(INDEX([Prices],1):[@Prices])</v>
      </c>
    </row>
    <row r="9" spans="2:5" ht="20.100000000000001" customHeight="1" x14ac:dyDescent="0.25">
      <c r="B9" s="4" t="s">
        <v>3</v>
      </c>
      <c r="C9" s="25">
        <v>4</v>
      </c>
      <c r="D9" s="26">
        <f>SUM(INDEX(Table1[Prices],1):Table1[[#This Row],[Prices]])</f>
        <v>71</v>
      </c>
      <c r="E9" s="11" t="str">
        <f t="shared" ca="1" si="0"/>
        <v>=SUM(INDEX([Prices],1):[@Prices])</v>
      </c>
    </row>
    <row r="10" spans="2:5" ht="78" customHeight="1" x14ac:dyDescent="0.25"/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3533-41B7-47F9-B12B-A41FA8FB4626}">
  <dimension ref="B2:E10"/>
  <sheetViews>
    <sheetView showGridLines="0" workbookViewId="0">
      <selection activeCell="F11" sqref="F11"/>
    </sheetView>
  </sheetViews>
  <sheetFormatPr defaultRowHeight="20.100000000000001" customHeight="1" x14ac:dyDescent="0.25"/>
  <cols>
    <col min="1" max="1" width="4.28515625" customWidth="1"/>
    <col min="2" max="2" width="12" customWidth="1"/>
    <col min="3" max="3" width="10.28515625" customWidth="1"/>
    <col min="4" max="4" width="17.28515625" customWidth="1"/>
    <col min="5" max="5" width="42.7109375" customWidth="1"/>
    <col min="6" max="6" width="20" customWidth="1"/>
  </cols>
  <sheetData>
    <row r="2" spans="2:5" ht="20.100000000000001" customHeight="1" x14ac:dyDescent="0.25">
      <c r="B2" s="44" t="s">
        <v>30</v>
      </c>
      <c r="C2" s="45"/>
      <c r="D2" s="45"/>
      <c r="E2" s="45"/>
    </row>
    <row r="4" spans="2:5" ht="20.100000000000001" customHeight="1" x14ac:dyDescent="0.25">
      <c r="B4" s="5" t="s">
        <v>12</v>
      </c>
      <c r="C4" s="6" t="s">
        <v>9</v>
      </c>
      <c r="D4" s="7" t="s">
        <v>1</v>
      </c>
      <c r="E4" s="6" t="s">
        <v>5</v>
      </c>
    </row>
    <row r="5" spans="2:5" ht="20.100000000000001" customHeight="1" x14ac:dyDescent="0.25">
      <c r="B5" s="3" t="s">
        <v>2</v>
      </c>
      <c r="C5" s="23">
        <v>15</v>
      </c>
      <c r="D5" s="32">
        <f>SUM(Table5[[#Headers],[Prices]]:Table5[[#This Row],[Prices]])</f>
        <v>15</v>
      </c>
      <c r="E5" s="33" t="str">
        <f ca="1">_xlfn.FORMULATEXT(Table5[[#This Row],[Cumulative Sum]])</f>
        <v>=SUM(Table5[[#Headers],[Prices]]:[@Prices])</v>
      </c>
    </row>
    <row r="6" spans="2:5" ht="20.100000000000001" customHeight="1" x14ac:dyDescent="0.25">
      <c r="B6" s="3" t="s">
        <v>7</v>
      </c>
      <c r="C6" s="23">
        <v>10</v>
      </c>
      <c r="D6" s="32">
        <f>SUM(Table5[[#Headers],[Prices]]:Table5[[#This Row],[Prices]])</f>
        <v>25</v>
      </c>
      <c r="E6" s="33" t="str">
        <f ca="1">_xlfn.FORMULATEXT(Table5[[#This Row],[Cumulative Sum]])</f>
        <v>=SUM(Table5[[#Headers],[Prices]]:[@Prices])</v>
      </c>
    </row>
    <row r="7" spans="2:5" ht="20.100000000000001" customHeight="1" x14ac:dyDescent="0.25">
      <c r="B7" s="3" t="s">
        <v>6</v>
      </c>
      <c r="C7" s="23">
        <v>22</v>
      </c>
      <c r="D7" s="32">
        <f>SUM(Table5[[#Headers],[Prices]]:Table5[[#This Row],[Prices]])</f>
        <v>47</v>
      </c>
      <c r="E7" s="33" t="str">
        <f ca="1">_xlfn.FORMULATEXT(Table5[[#This Row],[Cumulative Sum]])</f>
        <v>=SUM(Table5[[#Headers],[Prices]]:[@Prices])</v>
      </c>
    </row>
    <row r="8" spans="2:5" ht="20.100000000000001" customHeight="1" x14ac:dyDescent="0.25">
      <c r="B8" s="3" t="s">
        <v>4</v>
      </c>
      <c r="C8" s="23">
        <v>20</v>
      </c>
      <c r="D8" s="32">
        <f>SUM(Table5[[#Headers],[Prices]]:Table5[[#This Row],[Prices]])</f>
        <v>67</v>
      </c>
      <c r="E8" s="33" t="str">
        <f ca="1">_xlfn.FORMULATEXT(Table5[[#This Row],[Cumulative Sum]])</f>
        <v>=SUM(Table5[[#Headers],[Prices]]:[@Prices])</v>
      </c>
    </row>
    <row r="9" spans="2:5" ht="20.100000000000001" customHeight="1" x14ac:dyDescent="0.25">
      <c r="B9" s="4" t="s">
        <v>3</v>
      </c>
      <c r="C9" s="25">
        <v>4</v>
      </c>
      <c r="D9" s="32">
        <f>SUM(Table5[[#Headers],[Prices]]:Table5[[#This Row],[Prices]])</f>
        <v>71</v>
      </c>
      <c r="E9" s="33" t="str">
        <f ca="1">_xlfn.FORMULATEXT(Table5[[#This Row],[Cumulative Sum]])</f>
        <v>=SUM(Table5[[#Headers],[Prices]]:[@Prices])</v>
      </c>
    </row>
    <row r="10" spans="2:5" ht="84.75" customHeight="1" x14ac:dyDescent="0.25"/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2A3DC-0C21-4572-BD17-1BDB3F22C9DE}">
  <dimension ref="B2:F13"/>
  <sheetViews>
    <sheetView showGridLines="0" workbookViewId="0">
      <selection activeCell="J14" sqref="J14"/>
    </sheetView>
  </sheetViews>
  <sheetFormatPr defaultRowHeight="20.100000000000001" customHeight="1" x14ac:dyDescent="0.25"/>
  <cols>
    <col min="1" max="1" width="4.140625" customWidth="1"/>
    <col min="2" max="3" width="11.7109375" customWidth="1"/>
    <col min="5" max="5" width="10.5703125" customWidth="1"/>
    <col min="6" max="6" width="30.140625" customWidth="1"/>
    <col min="7" max="7" width="25.5703125" customWidth="1"/>
  </cols>
  <sheetData>
    <row r="2" spans="2:6" ht="20.100000000000001" customHeight="1" x14ac:dyDescent="0.25">
      <c r="B2" s="41" t="s">
        <v>10</v>
      </c>
      <c r="C2" s="42"/>
      <c r="D2" s="42"/>
      <c r="E2" s="42"/>
      <c r="F2" s="43"/>
    </row>
    <row r="4" spans="2:6" ht="20.100000000000001" customHeight="1" x14ac:dyDescent="0.25">
      <c r="B4" s="1" t="s">
        <v>12</v>
      </c>
      <c r="C4" s="1" t="s">
        <v>11</v>
      </c>
      <c r="D4" s="1" t="s">
        <v>9</v>
      </c>
      <c r="E4" s="1" t="s">
        <v>18</v>
      </c>
      <c r="F4" s="1" t="s">
        <v>5</v>
      </c>
    </row>
    <row r="5" spans="2:6" ht="20.100000000000001" customHeight="1" x14ac:dyDescent="0.25">
      <c r="B5" s="35" t="s">
        <v>13</v>
      </c>
      <c r="C5" s="35" t="s">
        <v>18</v>
      </c>
      <c r="D5" s="34">
        <v>12</v>
      </c>
      <c r="E5" s="34">
        <f>SUMIF($C$5:C5,$E$4,$D$5:D5)</f>
        <v>12</v>
      </c>
      <c r="F5" s="9" t="str">
        <f ca="1">_xlfn.FORMULATEXT(E5)</f>
        <v>=SUMIF($C$5:C5,$E$4,$D$5:D5)</v>
      </c>
    </row>
    <row r="6" spans="2:6" ht="20.100000000000001" customHeight="1" x14ac:dyDescent="0.25">
      <c r="B6" s="2" t="s">
        <v>15</v>
      </c>
      <c r="C6" s="2" t="s">
        <v>17</v>
      </c>
      <c r="D6" s="23">
        <v>10</v>
      </c>
      <c r="E6" s="23">
        <f>SUMIF($C$5:C6,$E$4,$D$5:D6)</f>
        <v>12</v>
      </c>
      <c r="F6" s="9" t="str">
        <f t="shared" ref="F6:F12" ca="1" si="0">_xlfn.FORMULATEXT(E6)</f>
        <v>=SUMIF($C$5:C6,$E$4,$D$5:D6)</v>
      </c>
    </row>
    <row r="7" spans="2:6" ht="20.100000000000001" customHeight="1" x14ac:dyDescent="0.25">
      <c r="B7" s="35" t="s">
        <v>6</v>
      </c>
      <c r="C7" s="35" t="s">
        <v>18</v>
      </c>
      <c r="D7" s="34">
        <v>22</v>
      </c>
      <c r="E7" s="34">
        <f>SUMIF($C$5:C7,$E$4,$D$5:D7)</f>
        <v>34</v>
      </c>
      <c r="F7" s="9" t="str">
        <f t="shared" ca="1" si="0"/>
        <v>=SUMIF($C$5:C7,$E$4,$D$5:D7)</v>
      </c>
    </row>
    <row r="8" spans="2:6" ht="20.100000000000001" customHeight="1" x14ac:dyDescent="0.25">
      <c r="B8" s="2" t="s">
        <v>4</v>
      </c>
      <c r="C8" s="2" t="s">
        <v>19</v>
      </c>
      <c r="D8" s="23">
        <v>20</v>
      </c>
      <c r="E8" s="23">
        <f>SUMIF($C$5:C8,$E$4,$D$5:D8)</f>
        <v>34</v>
      </c>
      <c r="F8" s="9" t="str">
        <f t="shared" ca="1" si="0"/>
        <v>=SUMIF($C$5:C8,$E$4,$D$5:D8)</v>
      </c>
    </row>
    <row r="9" spans="2:6" ht="20.100000000000001" customHeight="1" x14ac:dyDescent="0.25">
      <c r="B9" s="2" t="s">
        <v>3</v>
      </c>
      <c r="C9" s="2" t="s">
        <v>20</v>
      </c>
      <c r="D9" s="23">
        <v>4</v>
      </c>
      <c r="E9" s="23">
        <f>SUMIF($C$5:C9,$E$4,$D$5:D9)</f>
        <v>34</v>
      </c>
      <c r="F9" s="9" t="str">
        <f t="shared" ca="1" si="0"/>
        <v>=SUMIF($C$5:C9,$E$4,$D$5:D9)</v>
      </c>
    </row>
    <row r="10" spans="2:6" ht="20.100000000000001" customHeight="1" x14ac:dyDescent="0.25">
      <c r="B10" s="35" t="s">
        <v>14</v>
      </c>
      <c r="C10" s="35" t="s">
        <v>18</v>
      </c>
      <c r="D10" s="34">
        <v>28</v>
      </c>
      <c r="E10" s="34">
        <f>SUMIF($C$5:C10,$E$4,$D$5:D10)</f>
        <v>62</v>
      </c>
      <c r="F10" s="9" t="str">
        <f t="shared" ca="1" si="0"/>
        <v>=SUMIF($C$5:C10,$E$4,$D$5:D10)</v>
      </c>
    </row>
    <row r="11" spans="2:6" ht="20.100000000000001" customHeight="1" x14ac:dyDescent="0.25">
      <c r="B11" s="2" t="s">
        <v>2</v>
      </c>
      <c r="C11" s="2" t="s">
        <v>16</v>
      </c>
      <c r="D11" s="23">
        <v>15</v>
      </c>
      <c r="E11" s="23">
        <f>SUMIF($C$5:C11,$E$4,$D$5:D11)</f>
        <v>62</v>
      </c>
      <c r="F11" s="9" t="str">
        <f t="shared" ca="1" si="0"/>
        <v>=SUMIF($C$5:C11,$E$4,$D$5:D11)</v>
      </c>
    </row>
    <row r="12" spans="2:6" ht="20.100000000000001" customHeight="1" x14ac:dyDescent="0.25">
      <c r="B12" s="12" t="s">
        <v>21</v>
      </c>
      <c r="C12" s="12" t="s">
        <v>17</v>
      </c>
      <c r="D12" s="27">
        <v>4</v>
      </c>
      <c r="E12" s="23">
        <f>SUMIF($C$5:C12,$E$4,$D$5:D12)</f>
        <v>62</v>
      </c>
      <c r="F12" s="9" t="str">
        <f t="shared" ca="1" si="0"/>
        <v>=SUMIF($C$5:C12,$E$4,$D$5:D12)</v>
      </c>
    </row>
    <row r="13" spans="2:6" ht="92.25" customHeight="1" x14ac:dyDescent="0.25"/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82841-940A-4737-B585-913E50B1E046}">
  <dimension ref="B2:E13"/>
  <sheetViews>
    <sheetView showGridLines="0" workbookViewId="0">
      <selection activeCell="G15" sqref="G15"/>
    </sheetView>
  </sheetViews>
  <sheetFormatPr defaultRowHeight="20.100000000000001" customHeight="1" x14ac:dyDescent="0.25"/>
  <cols>
    <col min="1" max="1" width="4.28515625" customWidth="1"/>
    <col min="4" max="4" width="17.7109375" customWidth="1"/>
    <col min="5" max="5" width="36" customWidth="1"/>
    <col min="6" max="6" width="26.140625" customWidth="1"/>
  </cols>
  <sheetData>
    <row r="2" spans="2:5" ht="20.100000000000001" customHeight="1" x14ac:dyDescent="0.25">
      <c r="B2" s="41" t="s">
        <v>29</v>
      </c>
      <c r="C2" s="42"/>
      <c r="D2" s="42"/>
      <c r="E2" s="42"/>
    </row>
    <row r="4" spans="2:5" ht="35.25" customHeight="1" x14ac:dyDescent="0.25">
      <c r="B4" s="1" t="s">
        <v>12</v>
      </c>
      <c r="C4" s="1" t="s">
        <v>9</v>
      </c>
      <c r="D4" s="1" t="s">
        <v>1</v>
      </c>
      <c r="E4" s="1" t="s">
        <v>5</v>
      </c>
    </row>
    <row r="5" spans="2:5" ht="20.100000000000001" customHeight="1" x14ac:dyDescent="0.25">
      <c r="B5" s="12" t="s">
        <v>13</v>
      </c>
      <c r="C5" s="27">
        <v>12</v>
      </c>
      <c r="D5" s="23">
        <f>IF(ISNUMBER(C5),SUM($C$5:C5),"")</f>
        <v>12</v>
      </c>
      <c r="E5" s="9" t="str">
        <f ca="1">_xlfn.FORMULATEXT(D5)</f>
        <v>=IF(ISNUMBER(C5),SUM($C$5:C5),"")</v>
      </c>
    </row>
    <row r="6" spans="2:5" ht="20.100000000000001" customHeight="1" x14ac:dyDescent="0.25">
      <c r="B6" s="2" t="s">
        <v>15</v>
      </c>
      <c r="C6" s="34" t="s">
        <v>31</v>
      </c>
      <c r="D6" s="34" t="str">
        <f>IF(ISNUMBER(C6),SUM($C$5:C6),"")</f>
        <v/>
      </c>
      <c r="E6" s="9" t="str">
        <f t="shared" ref="E6:E12" ca="1" si="0">_xlfn.FORMULATEXT(D6)</f>
        <v>=IF(ISNUMBER(C6),SUM($C$5:C6),"")</v>
      </c>
    </row>
    <row r="7" spans="2:5" ht="20.100000000000001" customHeight="1" x14ac:dyDescent="0.25">
      <c r="B7" s="2" t="s">
        <v>6</v>
      </c>
      <c r="C7" s="23">
        <v>22</v>
      </c>
      <c r="D7" s="23">
        <f>IF(ISNUMBER(C7),SUM($C$5:C7),"")</f>
        <v>34</v>
      </c>
      <c r="E7" s="9" t="str">
        <f t="shared" ca="1" si="0"/>
        <v>=IF(ISNUMBER(C7),SUM($C$5:C7),"")</v>
      </c>
    </row>
    <row r="8" spans="2:5" ht="20.100000000000001" customHeight="1" x14ac:dyDescent="0.25">
      <c r="B8" s="2" t="s">
        <v>4</v>
      </c>
      <c r="C8" s="34" t="s">
        <v>31</v>
      </c>
      <c r="D8" s="34" t="str">
        <f>IF(ISNUMBER(C8),SUM($C$5:C8),"")</f>
        <v/>
      </c>
      <c r="E8" s="9" t="str">
        <f t="shared" ca="1" si="0"/>
        <v>=IF(ISNUMBER(C8),SUM($C$5:C8),"")</v>
      </c>
    </row>
    <row r="9" spans="2:5" ht="20.100000000000001" customHeight="1" x14ac:dyDescent="0.25">
      <c r="B9" s="2" t="s">
        <v>3</v>
      </c>
      <c r="C9" s="23">
        <v>4</v>
      </c>
      <c r="D9" s="23">
        <f>IF(ISNUMBER(C9),SUM($C$5:C9),"")</f>
        <v>38</v>
      </c>
      <c r="E9" s="9" t="str">
        <f t="shared" ca="1" si="0"/>
        <v>=IF(ISNUMBER(C9),SUM($C$5:C9),"")</v>
      </c>
    </row>
    <row r="10" spans="2:5" ht="20.100000000000001" customHeight="1" x14ac:dyDescent="0.25">
      <c r="B10" s="12" t="s">
        <v>14</v>
      </c>
      <c r="C10" s="27">
        <v>28</v>
      </c>
      <c r="D10" s="23">
        <f>IF(ISNUMBER(C10),SUM($C$5:C10),"")</f>
        <v>66</v>
      </c>
      <c r="E10" s="9" t="str">
        <f t="shared" ca="1" si="0"/>
        <v>=IF(ISNUMBER(C10),SUM($C$5:C10),"")</v>
      </c>
    </row>
    <row r="11" spans="2:5" ht="20.100000000000001" customHeight="1" x14ac:dyDescent="0.25">
      <c r="B11" s="2" t="s">
        <v>2</v>
      </c>
      <c r="C11" s="34" t="s">
        <v>31</v>
      </c>
      <c r="D11" s="34" t="str">
        <f>IF(ISNUMBER(C11),SUM($C$5:C11),"")</f>
        <v/>
      </c>
      <c r="E11" s="9" t="str">
        <f t="shared" ca="1" si="0"/>
        <v>=IF(ISNUMBER(C11),SUM($C$5:C11),"")</v>
      </c>
    </row>
    <row r="12" spans="2:5" ht="20.100000000000001" customHeight="1" x14ac:dyDescent="0.25">
      <c r="B12" s="12" t="s">
        <v>21</v>
      </c>
      <c r="C12" s="27">
        <v>4</v>
      </c>
      <c r="D12" s="23">
        <f>IF(ISNUMBER(C12),SUM($C$5:C12),"")</f>
        <v>70</v>
      </c>
      <c r="E12" s="9" t="str">
        <f t="shared" ca="1" si="0"/>
        <v>=IF(ISNUMBER(C12),SUM($C$5:C12),"")</v>
      </c>
    </row>
    <row r="13" spans="2:5" ht="59.25" customHeight="1" x14ac:dyDescent="0.25"/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1703-716D-4676-9359-832700EAB006}">
  <dimension ref="B2:C13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4.85546875" customWidth="1"/>
    <col min="2" max="2" width="22.140625" customWidth="1"/>
    <col min="3" max="3" width="21.5703125" customWidth="1"/>
    <col min="4" max="4" width="25.28515625" customWidth="1"/>
  </cols>
  <sheetData>
    <row r="2" spans="2:3" ht="20.100000000000001" customHeight="1" x14ac:dyDescent="0.25">
      <c r="B2" s="41" t="s">
        <v>27</v>
      </c>
      <c r="C2" s="42"/>
    </row>
    <row r="4" spans="2:3" ht="20.100000000000001" customHeight="1" x14ac:dyDescent="0.25">
      <c r="B4" s="1" t="s">
        <v>12</v>
      </c>
      <c r="C4" s="1" t="s">
        <v>9</v>
      </c>
    </row>
    <row r="5" spans="2:3" ht="20.100000000000001" customHeight="1" x14ac:dyDescent="0.25">
      <c r="B5" s="12" t="s">
        <v>13</v>
      </c>
      <c r="C5" s="27">
        <v>12</v>
      </c>
    </row>
    <row r="6" spans="2:3" ht="20.100000000000001" customHeight="1" x14ac:dyDescent="0.25">
      <c r="B6" s="2" t="s">
        <v>15</v>
      </c>
      <c r="C6" s="23">
        <v>10</v>
      </c>
    </row>
    <row r="7" spans="2:3" ht="20.100000000000001" customHeight="1" x14ac:dyDescent="0.25">
      <c r="B7" s="2" t="s">
        <v>6</v>
      </c>
      <c r="C7" s="23">
        <v>22</v>
      </c>
    </row>
    <row r="8" spans="2:3" ht="20.100000000000001" customHeight="1" x14ac:dyDescent="0.25">
      <c r="B8" s="2" t="s">
        <v>4</v>
      </c>
      <c r="C8" s="23">
        <v>20</v>
      </c>
    </row>
    <row r="9" spans="2:3" ht="20.100000000000001" customHeight="1" x14ac:dyDescent="0.25">
      <c r="B9" s="2" t="s">
        <v>3</v>
      </c>
      <c r="C9" s="23">
        <v>4</v>
      </c>
    </row>
    <row r="10" spans="2:3" ht="20.100000000000001" customHeight="1" x14ac:dyDescent="0.25">
      <c r="B10" s="12" t="s">
        <v>14</v>
      </c>
      <c r="C10" s="27">
        <v>28</v>
      </c>
    </row>
    <row r="11" spans="2:3" ht="20.100000000000001" customHeight="1" x14ac:dyDescent="0.25">
      <c r="B11" s="2" t="s">
        <v>2</v>
      </c>
      <c r="C11" s="23">
        <v>15</v>
      </c>
    </row>
    <row r="12" spans="2:3" ht="20.100000000000001" customHeight="1" x14ac:dyDescent="0.25">
      <c r="B12" s="12" t="s">
        <v>21</v>
      </c>
      <c r="C12" s="27">
        <v>4</v>
      </c>
    </row>
    <row r="13" spans="2:3" ht="63" customHeight="1" x14ac:dyDescent="0.25"/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EEE1C-013B-48A4-802B-E93C4B062BD4}">
  <dimension ref="B2:C14"/>
  <sheetViews>
    <sheetView showGridLines="0" workbookViewId="0">
      <selection activeCell="B2" sqref="B2:C2"/>
    </sheetView>
  </sheetViews>
  <sheetFormatPr defaultRowHeight="20.100000000000001" customHeight="1" x14ac:dyDescent="0.25"/>
  <cols>
    <col min="1" max="1" width="4.28515625" customWidth="1"/>
    <col min="2" max="2" width="21.7109375" customWidth="1"/>
    <col min="3" max="3" width="22.7109375" customWidth="1"/>
    <col min="4" max="4" width="21.5703125" customWidth="1"/>
  </cols>
  <sheetData>
    <row r="2" spans="2:3" ht="20.100000000000001" customHeight="1" x14ac:dyDescent="0.25">
      <c r="B2" s="46" t="s">
        <v>27</v>
      </c>
      <c r="C2" s="46"/>
    </row>
    <row r="4" spans="2:3" ht="20.100000000000001" customHeight="1" x14ac:dyDescent="0.25">
      <c r="B4" s="18" t="s">
        <v>23</v>
      </c>
      <c r="C4" s="17" t="s">
        <v>25</v>
      </c>
    </row>
    <row r="5" spans="2:3" ht="20.100000000000001" customHeight="1" x14ac:dyDescent="0.25">
      <c r="B5" s="13" t="s">
        <v>15</v>
      </c>
      <c r="C5" s="28">
        <v>10</v>
      </c>
    </row>
    <row r="6" spans="2:3" ht="20.100000000000001" customHeight="1" x14ac:dyDescent="0.25">
      <c r="B6" s="13" t="s">
        <v>2</v>
      </c>
      <c r="C6" s="28">
        <v>15</v>
      </c>
    </row>
    <row r="7" spans="2:3" ht="20.100000000000001" customHeight="1" x14ac:dyDescent="0.25">
      <c r="B7" s="13" t="s">
        <v>21</v>
      </c>
      <c r="C7" s="28">
        <v>4</v>
      </c>
    </row>
    <row r="8" spans="2:3" ht="20.100000000000001" customHeight="1" x14ac:dyDescent="0.25">
      <c r="B8" s="13" t="s">
        <v>6</v>
      </c>
      <c r="C8" s="28">
        <v>22</v>
      </c>
    </row>
    <row r="9" spans="2:3" ht="20.100000000000001" customHeight="1" x14ac:dyDescent="0.25">
      <c r="B9" s="13" t="s">
        <v>3</v>
      </c>
      <c r="C9" s="28">
        <v>4</v>
      </c>
    </row>
    <row r="10" spans="2:3" ht="20.100000000000001" customHeight="1" x14ac:dyDescent="0.25">
      <c r="B10" s="13" t="s">
        <v>13</v>
      </c>
      <c r="C10" s="28">
        <v>12</v>
      </c>
    </row>
    <row r="11" spans="2:3" ht="20.100000000000001" customHeight="1" x14ac:dyDescent="0.25">
      <c r="B11" s="13" t="s">
        <v>4</v>
      </c>
      <c r="C11" s="28">
        <v>20</v>
      </c>
    </row>
    <row r="12" spans="2:3" ht="20.100000000000001" customHeight="1" x14ac:dyDescent="0.25">
      <c r="B12" s="13" t="s">
        <v>14</v>
      </c>
      <c r="C12" s="28">
        <v>28</v>
      </c>
    </row>
    <row r="13" spans="2:3" ht="20.100000000000001" customHeight="1" x14ac:dyDescent="0.25">
      <c r="B13" s="13" t="s">
        <v>24</v>
      </c>
      <c r="C13" s="28">
        <v>115</v>
      </c>
    </row>
    <row r="14" spans="2:3" ht="73.5" customHeight="1" x14ac:dyDescent="0.25"/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Y E A A B Q S w M E F A A C A A g A j o 4 / V F 2 d n Z i j A A A A 9 g A A A B I A H A B D b 2 5 m a W c v U G F j a 2 F n Z S 5 4 b W w g o h g A K K A U A A A A A A A A A A A A A A A A A A A A A A A A A A A A h Y 9 B D o I w F E S v Q r q n L W i M I Z + y c C u J C d G 4 b W q F R v g Y W i x 3 c + G R v I I Y R d 2 5 n D d v M X O / 3 i A b m j q 4 6 M 6 a F l M S U U 4 C j a o 9 G C x T 0 r t j u C S Z g I 1 U J 1 n q Y J T R J o M 9 p K R y 7 p w w 5 r 2 n f k b b r m Q x 5 x H b 5 + t C V b q R 5 C O b / 3 J o 0 D q J S h M B u 9 c Y E d O I c 7 q Y j 5 u A T R B y g 1 8 h H r t n + w N h 1 d e u 7 7 T Q G G 4 L Y F M E 9 v 4 g H l B L A w Q U A A I A C A C O j j 9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o 4 / V E t 8 Z d o x A Q A A J g Q A A B M A H A B G b 3 J t d W x h c y 9 T Z W N 0 a W 9 u M S 5 t I K I Y A C i g F A A A A A A A A A A A A A A A A A A A A A A A A A A A A O 2 S 3 2 q D M B T G 7 w X f 4 Z D e K A R Z t 7 G b 0 Y s h u y i M M W p h F + J F q m e r 1 C Q j f 4 p D f P d F U 2 o r 7 A k 2 C a h f z v l 9 X 8 j R W J p a C s j 8 e / k Y B m G g 9 0 x h B V u 2 a / A O V t C g C Q N w T y a t K t E p z 2 2 J T Z J a p V C Y d 6 k O O y k P U d z l r 4 z j i v h O U v R 5 K o V x J Q X 1 g A V J 9 0 x 8 D v D v L y S O N J Y m W 8 W E / p C K p 7 K x X A y b O v J u t O v I 2 i D X h I J x O h h s T U + h I 2 + q L n G Q 1 8 I 8 3 C d D U 9 / H Z 6 e n q n I + a 1 F h O x k 5 c V S 8 T z T L Q 4 H 4 e g r L c U 3 k O T e 1 2 k h + B T 4 z L 5 0 d M r X c N s z U R 4 T M c q c g K / f w U m u T u P 9 o / N g M K W a t u T 9 g Q W 9 o P i p F H E 8 x N s j l c Q g y u u o p i d 8 4 y d E s L + 1 O J + z j M K j F b 7 D L M V i c r h O i 2 5 j 8 T 8 N f n I Y f U E s B A i 0 A F A A C A A g A j o 4 / V F 2 d n Z i j A A A A 9 g A A A B I A A A A A A A A A A A A A A A A A A A A A A E N v b m Z p Z y 9 Q Y W N r Y W d l L n h t b F B L A Q I t A B Q A A g A I A I 6 O P 1 Q P y u m r p A A A A O k A A A A T A A A A A A A A A A A A A A A A A O 8 A A A B b Q 2 9 u d G V u d F 9 U e X B l c 1 0 u e G 1 s U E s B A i 0 A F A A C A A g A j o 4 / V E t 8 Z d o x A Q A A J g Q A A B M A A A A A A A A A A A A A A A A A 4 A E A A E Z v c m 1 1 b G F z L 1 N l Y 3 R p b 2 4 x L m 1 Q S w U G A A A A A A M A A w D C A A A A X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B Q A A A A A A A A y F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z F U M D Q 6 N D I 6 M j c u N z k w O T g 5 M 1 o i I C 8 + P E V u d H J 5 I F R 5 c G U 9 I k Z p b G x D b 2 x 1 b W 5 U e X B l c y I g V m F s d W U 9 I n N C Z 0 1 B I i A v P j x F b n R y e S B U e X B l P S J G a W x s Q 2 9 s d W 1 u T m F t Z X M i I F Z h b H V l P S J z W y Z x d W 9 0 O 0 l 0 Z W 1 z J n F 1 b 3 Q 7 L C Z x d W 9 0 O 1 B y a W N l c y Z x d W 9 0 O y w m c X V v d D t D d W 1 1 b G F 0 a X Z l I F N 1 b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y 9 B d X R v U m V t b 3 Z l Z E N v b H V t b n M x L n t J d G V t c y w w f S Z x d W 9 0 O y w m c X V v d D t T Z W N 0 a W 9 u M S 9 U Y W J s Z T M v Q X V 0 b 1 J l b W 9 2 Z W R D b 2 x 1 b W 5 z M S 5 7 U H J p Y 2 V z L D F 9 J n F 1 b 3 Q 7 L C Z x d W 9 0 O 1 N l Y 3 R p b 2 4 x L 1 R h Y m x l M y 9 B d X R v U m V t b 3 Z l Z E N v b H V t b n M x L n t D d W 1 1 b G F 0 a X Z l I F N 1 b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M v Q X V 0 b 1 J l b W 9 2 Z W R D b 2 x 1 b W 5 z M S 5 7 S X R l b X M s M H 0 m c X V v d D s s J n F 1 b 3 Q 7 U 2 V j d G l v b j E v V G F i b G U z L 0 F 1 d G 9 S Z W 1 v d m V k Q 2 9 s d W 1 u c z E u e 1 B y a W N l c y w x f S Z x d W 9 0 O y w m c X V v d D t T Z W N 0 a W 9 u M S 9 U Y W J s Z T M v Q X V 0 b 1 J l b W 9 2 Z W R D b 2 x 1 b W 5 z M S 5 7 Q 3 V t d W x h d G l 2 Z S B T d W 0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N f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z M V Q x M T o x N D o 0 N y 4 y O D Q y M j g 2 W i I g L z 4 8 R W 5 0 c n k g V H l w Z T 0 i R m l s b E N v b H V t b l R 5 c G V z I i B W Y W x 1 Z T 0 i c 0 J n T U E i I C 8 + P E V u d H J 5 I F R 5 c G U 9 I k Z p b G x D b 2 x 1 b W 5 O Y W 1 l c y I g V m F s d W U 9 I n N b J n F 1 b 3 Q 7 S X R l b X M m c X V v d D s s J n F 1 b 3 Q 7 U H J p Y 2 V z J n F 1 b 3 Q 7 L C Z x d W 9 0 O 0 N 1 b X V s Y X R p d m U g U 3 V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z I C g y K S 9 B d X R v U m V t b 3 Z l Z E N v b H V t b n M x L n t J d G V t c y w w f S Z x d W 9 0 O y w m c X V v d D t T Z W N 0 a W 9 u M S 9 U Y W J s Z T M g K D I p L 0 F 1 d G 9 S Z W 1 v d m V k Q 2 9 s d W 1 u c z E u e 1 B y a W N l c y w x f S Z x d W 9 0 O y w m c X V v d D t T Z W N 0 a W 9 u M S 9 U Y W J s Z T M g K D I p L 0 F 1 d G 9 S Z W 1 v d m V k Q 2 9 s d W 1 u c z E u e 0 N 1 b X V s Y X R p d m U g U 3 V t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y A o M i k v Q X V 0 b 1 J l b W 9 2 Z W R D b 2 x 1 b W 5 z M S 5 7 S X R l b X M s M H 0 m c X V v d D s s J n F 1 b 3 Q 7 U 2 V j d G l v b j E v V G F i b G U z I C g y K S 9 B d X R v U m V t b 3 Z l Z E N v b H V t b n M x L n t Q c m l j Z X M s M X 0 m c X V v d D s s J n F 1 b 3 Q 7 U 2 V j d G l v b j E v V G F i b G U z I C g y K S 9 B d X R v U m V t b 3 Z l Z E N v b H V t b n M x L n t D d W 1 1 b G F 0 a X Z l I F N 1 b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U y M C g y K S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J T I w K D I p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J T I w K D I p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E j / a 4 B J F p A j C K 0 L y a I a E U A A A A A A g A A A A A A E G Y A A A A B A A A g A A A A 0 F G E w B c y P 1 m s N a Y T K B d N F N v n c n h H C 3 o L 7 t l 5 y M v G h c o A A A A A D o A A A A A C A A A g A A A A H M H k T U 7 W p G E v Q r j 8 e h Q A Q k k + / Y Z L I F j 7 + b z / 1 I J a m R V Q A A A A 6 x X R R O X 7 6 m I 6 d w V R k 4 + 3 e A / Z J K W Z y W G M o B J 4 O T j r 4 c p X y O w c w t o X I D e p N d 2 7 2 U Q v o Q c Y w v H Q z Y M e 9 o T 3 5 U V u o V U R q I u n 0 T A S t R q 7 F y g v p 4 1 A A A A A y l f K H A f y X x l n u 9 m z K z I G n w K Z C s f c Z j J n Q h e l D z 4 P B g I M e T k u Y M t o F M H 0 l q 5 G h A A V Z 4 c 1 W P C b J O m u Z b r s 1 l J 0 s g = = < / D a t a M a s h u p > 
</file>

<file path=customXml/itemProps1.xml><?xml version="1.0" encoding="utf-8"?>
<ds:datastoreItem xmlns:ds="http://schemas.openxmlformats.org/officeDocument/2006/customXml" ds:itemID="{F4CA3F69-6A42-48E6-99AC-E55F7492D65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Addition</vt:lpstr>
      <vt:lpstr>SUM</vt:lpstr>
      <vt:lpstr>Absolute Reference</vt:lpstr>
      <vt:lpstr>SUM &amp; INDEX</vt:lpstr>
      <vt:lpstr>Header Cell Ref</vt:lpstr>
      <vt:lpstr>SUMIF</vt:lpstr>
      <vt:lpstr>IF &amp; SUM</vt:lpstr>
      <vt:lpstr>PTSource</vt:lpstr>
      <vt:lpstr>PivotTable</vt:lpstr>
      <vt:lpstr>PivotTable CS</vt:lpstr>
      <vt:lpstr>PQSource</vt:lpstr>
      <vt:lpstr>Power Query 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Md. Shamim Reza</cp:lastModifiedBy>
  <dcterms:created xsi:type="dcterms:W3CDTF">2022-01-30T09:23:06Z</dcterms:created>
  <dcterms:modified xsi:type="dcterms:W3CDTF">2022-02-01T17:54:15Z</dcterms:modified>
</cp:coreProperties>
</file>