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Article 16\"/>
    </mc:Choice>
  </mc:AlternateContent>
  <xr:revisionPtr revIDLastSave="0" documentId="13_ncr:1_{6E8AC54D-1D08-48FF-BF59-C681A35F7DF7}" xr6:coauthVersionLast="47" xr6:coauthVersionMax="47" xr10:uidLastSave="{00000000-0000-0000-0000-000000000000}"/>
  <bookViews>
    <workbookView xWindow="-120" yWindow="-120" windowWidth="20730" windowHeight="11160" activeTab="4" xr2:uid="{A7CEF98C-0ECA-4C36-884F-3C642C5B816E}"/>
  </bookViews>
  <sheets>
    <sheet name="Overview" sheetId="1" r:id="rId1"/>
    <sheet name="SUM" sheetId="6" r:id="rId2"/>
    <sheet name="OFFSET" sheetId="7" r:id="rId3"/>
    <sheet name="INDEX" sheetId="2" r:id="rId4"/>
    <sheet name="SUMIF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9" i="3"/>
  <c r="F10" i="3"/>
  <c r="F11" i="3"/>
  <c r="F12" i="3"/>
  <c r="F13" i="3"/>
  <c r="F5" i="3"/>
  <c r="E6" i="3"/>
  <c r="E7" i="3"/>
  <c r="E8" i="3"/>
  <c r="E9" i="3"/>
  <c r="E10" i="3"/>
  <c r="E11" i="3"/>
  <c r="E12" i="3"/>
  <c r="E13" i="3"/>
  <c r="E5" i="3"/>
  <c r="D6" i="2"/>
  <c r="D7" i="2"/>
  <c r="D8" i="2"/>
  <c r="D9" i="2"/>
  <c r="D10" i="2"/>
  <c r="D11" i="2"/>
  <c r="D12" i="2"/>
  <c r="D13" i="2"/>
  <c r="D5" i="2"/>
  <c r="E6" i="7"/>
  <c r="E7" i="7" s="1"/>
  <c r="E8" i="7" s="1"/>
  <c r="E9" i="7" s="1"/>
  <c r="E10" i="7" s="1"/>
  <c r="E11" i="7" s="1"/>
  <c r="E12" i="7" s="1"/>
  <c r="E13" i="7" s="1"/>
  <c r="E5" i="7"/>
  <c r="E7" i="6"/>
  <c r="E8" i="6" s="1"/>
  <c r="E9" i="6" s="1"/>
  <c r="E10" i="6" s="1"/>
  <c r="E11" i="6" s="1"/>
  <c r="E12" i="6" s="1"/>
  <c r="E13" i="6" s="1"/>
  <c r="E6" i="6"/>
  <c r="E5" i="6"/>
  <c r="E7" i="1"/>
  <c r="E8" i="1" s="1"/>
  <c r="E9" i="1" s="1"/>
  <c r="E10" i="1" s="1"/>
  <c r="E11" i="1" s="1"/>
  <c r="E12" i="1" s="1"/>
  <c r="E13" i="1" s="1"/>
  <c r="E6" i="1"/>
  <c r="E5" i="1"/>
</calcChain>
</file>

<file path=xl/sharedStrings.xml><?xml version="1.0" encoding="utf-8"?>
<sst xmlns="http://schemas.openxmlformats.org/spreadsheetml/2006/main" count="34" uniqueCount="14">
  <si>
    <t>Overview</t>
  </si>
  <si>
    <t>Serial No.</t>
  </si>
  <si>
    <t>Deposit</t>
  </si>
  <si>
    <t>Withdrawal</t>
  </si>
  <si>
    <t>Balance</t>
  </si>
  <si>
    <t>Use of the SUM function to Calculate Running Balance</t>
  </si>
  <si>
    <t>Apply the OFFSET Function to Calculate Running Balance</t>
  </si>
  <si>
    <t>Perform the SUM and INDEX Functions to Calculate Running Balance</t>
  </si>
  <si>
    <t>Apply the SUMIF Function to Calculate Running Balance</t>
  </si>
  <si>
    <t>Date</t>
  </si>
  <si>
    <t>Product</t>
  </si>
  <si>
    <t>Sale</t>
  </si>
  <si>
    <t>PC</t>
  </si>
  <si>
    <t>Mobile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</si>
</sst>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19C61-7C6F-4E68-939C-7DA631061C81}">
  <dimension ref="B2:E14"/>
  <sheetViews>
    <sheetView showGridLines="0" workbookViewId="0">
      <selection activeCell="H15" sqref="H15"/>
    </sheetView>
  </sheetViews>
  <sheetFormatPr defaultRowHeight="20.100000000000001" customHeight="1" x14ac:dyDescent="0.25"/>
  <cols>
    <col min="1" max="1" width="3.28515625" style="1" customWidth="1"/>
    <col min="2" max="2" width="14.28515625" style="1" customWidth="1"/>
    <col min="3" max="3" width="15.85546875" style="1" customWidth="1"/>
    <col min="4" max="4" width="17.140625" style="1" customWidth="1"/>
    <col min="5" max="5" width="16.140625" style="1" customWidth="1"/>
    <col min="6" max="6" width="36.7109375" style="1" customWidth="1"/>
    <col min="7" max="16384" width="9.140625" style="1"/>
  </cols>
  <sheetData>
    <row r="2" spans="2:5" ht="20.100000000000001" customHeight="1" x14ac:dyDescent="0.25">
      <c r="B2" s="4" t="s">
        <v>0</v>
      </c>
      <c r="C2" s="4"/>
      <c r="D2" s="4"/>
      <c r="E2" s="4"/>
    </row>
    <row r="4" spans="2:5" ht="20.100000000000001" customHeight="1" x14ac:dyDescent="0.25">
      <c r="B4" s="3" t="s">
        <v>1</v>
      </c>
      <c r="C4" s="3" t="s">
        <v>2</v>
      </c>
      <c r="D4" s="3" t="s">
        <v>3</v>
      </c>
      <c r="E4" s="3" t="s">
        <v>4</v>
      </c>
    </row>
    <row r="5" spans="2:5" ht="20.100000000000001" customHeight="1" x14ac:dyDescent="0.25">
      <c r="B5" s="2">
        <v>1</v>
      </c>
      <c r="C5" s="5">
        <v>51827</v>
      </c>
      <c r="D5" s="5">
        <v>35999</v>
      </c>
      <c r="E5" s="5">
        <f>C5-D5</f>
        <v>15828</v>
      </c>
    </row>
    <row r="6" spans="2:5" ht="20.100000000000001" customHeight="1" x14ac:dyDescent="0.25">
      <c r="B6" s="2">
        <v>2</v>
      </c>
      <c r="C6" s="5">
        <v>58635</v>
      </c>
      <c r="D6" s="5">
        <v>31409</v>
      </c>
      <c r="E6" s="5">
        <f>SUM(C6-D6+E5)</f>
        <v>43054</v>
      </c>
    </row>
    <row r="7" spans="2:5" ht="20.100000000000001" customHeight="1" x14ac:dyDescent="0.25">
      <c r="B7" s="2">
        <v>3</v>
      </c>
      <c r="C7" s="5">
        <v>50658</v>
      </c>
      <c r="D7" s="5">
        <v>33646</v>
      </c>
      <c r="E7" s="5">
        <f t="shared" ref="E7:E13" si="0">SUM(C7-D7+E6)</f>
        <v>60066</v>
      </c>
    </row>
    <row r="8" spans="2:5" ht="20.100000000000001" customHeight="1" x14ac:dyDescent="0.25">
      <c r="B8" s="2">
        <v>4</v>
      </c>
      <c r="C8" s="5">
        <v>58522</v>
      </c>
      <c r="D8" s="5">
        <v>38466</v>
      </c>
      <c r="E8" s="5">
        <f t="shared" si="0"/>
        <v>80122</v>
      </c>
    </row>
    <row r="9" spans="2:5" ht="20.100000000000001" customHeight="1" x14ac:dyDescent="0.25">
      <c r="B9" s="2">
        <v>5</v>
      </c>
      <c r="C9" s="5">
        <v>54236</v>
      </c>
      <c r="D9" s="5">
        <v>30087</v>
      </c>
      <c r="E9" s="5">
        <f t="shared" si="0"/>
        <v>104271</v>
      </c>
    </row>
    <row r="10" spans="2:5" ht="20.100000000000001" customHeight="1" x14ac:dyDescent="0.25">
      <c r="B10" s="2">
        <v>6</v>
      </c>
      <c r="C10" s="5">
        <v>55720</v>
      </c>
      <c r="D10" s="5">
        <v>37693</v>
      </c>
      <c r="E10" s="5">
        <f t="shared" si="0"/>
        <v>122298</v>
      </c>
    </row>
    <row r="11" spans="2:5" ht="20.100000000000001" customHeight="1" x14ac:dyDescent="0.25">
      <c r="B11" s="2">
        <v>7</v>
      </c>
      <c r="C11" s="5">
        <v>50564</v>
      </c>
      <c r="D11" s="5">
        <v>37224</v>
      </c>
      <c r="E11" s="5">
        <f t="shared" si="0"/>
        <v>135638</v>
      </c>
    </row>
    <row r="12" spans="2:5" ht="20.100000000000001" customHeight="1" x14ac:dyDescent="0.25">
      <c r="B12" s="2">
        <v>8</v>
      </c>
      <c r="C12" s="5">
        <v>50209</v>
      </c>
      <c r="D12" s="5">
        <v>31009</v>
      </c>
      <c r="E12" s="5">
        <f t="shared" si="0"/>
        <v>154838</v>
      </c>
    </row>
    <row r="13" spans="2:5" ht="20.100000000000001" customHeight="1" x14ac:dyDescent="0.25">
      <c r="B13" s="2">
        <v>9</v>
      </c>
      <c r="C13" s="5">
        <v>50314</v>
      </c>
      <c r="D13" s="5">
        <v>37789</v>
      </c>
      <c r="E13" s="5">
        <f t="shared" si="0"/>
        <v>167363</v>
      </c>
    </row>
    <row r="14" spans="2:5" ht="64.5" customHeight="1" x14ac:dyDescent="0.25"/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13E36-DE0B-45F7-8C48-C7EA2E82F408}">
  <dimension ref="B2:E14"/>
  <sheetViews>
    <sheetView showGridLines="0" workbookViewId="0">
      <selection activeCell="F15" sqref="A1:XFD1048576"/>
    </sheetView>
  </sheetViews>
  <sheetFormatPr defaultRowHeight="20.100000000000001" customHeight="1" x14ac:dyDescent="0.25"/>
  <cols>
    <col min="1" max="1" width="3.28515625" style="1" customWidth="1"/>
    <col min="2" max="2" width="13.28515625" style="1" customWidth="1"/>
    <col min="3" max="3" width="16.5703125" style="1" customWidth="1"/>
    <col min="4" max="4" width="17.140625" style="1" customWidth="1"/>
    <col min="5" max="5" width="20.7109375" style="1" customWidth="1"/>
    <col min="6" max="6" width="36.7109375" style="1" customWidth="1"/>
    <col min="7" max="16384" width="9.140625" style="1"/>
  </cols>
  <sheetData>
    <row r="2" spans="2:5" ht="20.100000000000001" customHeight="1" x14ac:dyDescent="0.25">
      <c r="B2" s="4" t="s">
        <v>5</v>
      </c>
      <c r="C2" s="4"/>
      <c r="D2" s="4"/>
      <c r="E2" s="4"/>
    </row>
    <row r="4" spans="2:5" ht="20.100000000000001" customHeight="1" x14ac:dyDescent="0.25">
      <c r="B4" s="3" t="s">
        <v>1</v>
      </c>
      <c r="C4" s="3" t="s">
        <v>2</v>
      </c>
      <c r="D4" s="3" t="s">
        <v>3</v>
      </c>
      <c r="E4" s="3" t="s">
        <v>4</v>
      </c>
    </row>
    <row r="5" spans="2:5" ht="20.100000000000001" customHeight="1" x14ac:dyDescent="0.25">
      <c r="B5" s="2">
        <v>1</v>
      </c>
      <c r="C5" s="5">
        <v>51827</v>
      </c>
      <c r="D5" s="5">
        <v>35999</v>
      </c>
      <c r="E5" s="5">
        <f>SUM(C5-D5)</f>
        <v>15828</v>
      </c>
    </row>
    <row r="6" spans="2:5" ht="20.100000000000001" customHeight="1" x14ac:dyDescent="0.25">
      <c r="B6" s="2">
        <v>2</v>
      </c>
      <c r="C6" s="5">
        <v>58635</v>
      </c>
      <c r="D6" s="5">
        <v>31409</v>
      </c>
      <c r="E6" s="5">
        <f>SUM(C6-D6+E5)</f>
        <v>43054</v>
      </c>
    </row>
    <row r="7" spans="2:5" ht="20.100000000000001" customHeight="1" x14ac:dyDescent="0.25">
      <c r="B7" s="2">
        <v>3</v>
      </c>
      <c r="C7" s="5">
        <v>50658</v>
      </c>
      <c r="D7" s="5">
        <v>33646</v>
      </c>
      <c r="E7" s="5">
        <f t="shared" ref="E7:E13" si="0">SUM(C7-D7+E6)</f>
        <v>60066</v>
      </c>
    </row>
    <row r="8" spans="2:5" ht="20.100000000000001" customHeight="1" x14ac:dyDescent="0.25">
      <c r="B8" s="2">
        <v>4</v>
      </c>
      <c r="C8" s="5">
        <v>58522</v>
      </c>
      <c r="D8" s="5">
        <v>38466</v>
      </c>
      <c r="E8" s="5">
        <f t="shared" si="0"/>
        <v>80122</v>
      </c>
    </row>
    <row r="9" spans="2:5" ht="20.100000000000001" customHeight="1" x14ac:dyDescent="0.25">
      <c r="B9" s="2">
        <v>5</v>
      </c>
      <c r="C9" s="5">
        <v>54236</v>
      </c>
      <c r="D9" s="5">
        <v>30087</v>
      </c>
      <c r="E9" s="5">
        <f t="shared" si="0"/>
        <v>104271</v>
      </c>
    </row>
    <row r="10" spans="2:5" ht="20.100000000000001" customHeight="1" x14ac:dyDescent="0.25">
      <c r="B10" s="2">
        <v>6</v>
      </c>
      <c r="C10" s="5">
        <v>55720</v>
      </c>
      <c r="D10" s="5">
        <v>37693</v>
      </c>
      <c r="E10" s="5">
        <f t="shared" si="0"/>
        <v>122298</v>
      </c>
    </row>
    <row r="11" spans="2:5" ht="20.100000000000001" customHeight="1" x14ac:dyDescent="0.25">
      <c r="B11" s="2">
        <v>7</v>
      </c>
      <c r="C11" s="5">
        <v>50564</v>
      </c>
      <c r="D11" s="5">
        <v>37224</v>
      </c>
      <c r="E11" s="5">
        <f t="shared" si="0"/>
        <v>135638</v>
      </c>
    </row>
    <row r="12" spans="2:5" ht="20.100000000000001" customHeight="1" x14ac:dyDescent="0.25">
      <c r="B12" s="2">
        <v>8</v>
      </c>
      <c r="C12" s="5">
        <v>50209</v>
      </c>
      <c r="D12" s="5">
        <v>31009</v>
      </c>
      <c r="E12" s="5">
        <f t="shared" si="0"/>
        <v>154838</v>
      </c>
    </row>
    <row r="13" spans="2:5" ht="20.100000000000001" customHeight="1" x14ac:dyDescent="0.25">
      <c r="B13" s="2">
        <v>9</v>
      </c>
      <c r="C13" s="5">
        <v>50314</v>
      </c>
      <c r="D13" s="5">
        <v>37789</v>
      </c>
      <c r="E13" s="5">
        <f t="shared" si="0"/>
        <v>167363</v>
      </c>
    </row>
    <row r="14" spans="2:5" ht="64.5" customHeight="1" x14ac:dyDescent="0.25"/>
  </sheetData>
  <mergeCells count="1">
    <mergeCell ref="B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F4442-0A70-46A4-9C80-ECD63E146F67}">
  <dimension ref="B2:J14"/>
  <sheetViews>
    <sheetView showGridLines="0" workbookViewId="0">
      <selection activeCell="G15" sqref="A1:XFD1048576"/>
    </sheetView>
  </sheetViews>
  <sheetFormatPr defaultRowHeight="20.100000000000001" customHeight="1" x14ac:dyDescent="0.25"/>
  <cols>
    <col min="1" max="1" width="3.28515625" style="1" customWidth="1"/>
    <col min="2" max="2" width="14.42578125" style="1" customWidth="1"/>
    <col min="3" max="3" width="16.7109375" style="1" customWidth="1"/>
    <col min="4" max="4" width="17.5703125" style="1" customWidth="1"/>
    <col min="5" max="5" width="24.5703125" style="1" customWidth="1"/>
    <col min="6" max="6" width="36.7109375" style="1" customWidth="1"/>
    <col min="7" max="9" width="9.140625" style="1"/>
    <col min="10" max="10" width="11.5703125" style="1" bestFit="1" customWidth="1"/>
    <col min="11" max="16384" width="9.140625" style="1"/>
  </cols>
  <sheetData>
    <row r="2" spans="2:10" ht="20.100000000000001" customHeight="1" x14ac:dyDescent="0.25">
      <c r="B2" s="4" t="s">
        <v>6</v>
      </c>
      <c r="C2" s="4"/>
      <c r="D2" s="4"/>
      <c r="E2" s="4"/>
    </row>
    <row r="4" spans="2:10" ht="20.100000000000001" customHeight="1" x14ac:dyDescent="0.25">
      <c r="B4" s="3" t="s">
        <v>1</v>
      </c>
      <c r="C4" s="3" t="s">
        <v>2</v>
      </c>
      <c r="D4" s="3" t="s">
        <v>3</v>
      </c>
      <c r="E4" s="3" t="s">
        <v>4</v>
      </c>
    </row>
    <row r="5" spans="2:10" ht="20.100000000000001" customHeight="1" x14ac:dyDescent="0.25">
      <c r="B5" s="2">
        <v>1</v>
      </c>
      <c r="C5" s="5">
        <v>51827</v>
      </c>
      <c r="D5" s="5">
        <v>35999</v>
      </c>
      <c r="E5" s="5">
        <f>SUM(C5-D5)</f>
        <v>15828</v>
      </c>
    </row>
    <row r="6" spans="2:10" ht="20.100000000000001" customHeight="1" x14ac:dyDescent="0.25">
      <c r="B6" s="2">
        <v>2</v>
      </c>
      <c r="C6" s="5">
        <v>58635</v>
      </c>
      <c r="D6" s="5">
        <v>31409</v>
      </c>
      <c r="E6" s="5">
        <f ca="1">SUM(C6,-D6,OFFSET(E6,-1,0))</f>
        <v>43054</v>
      </c>
      <c r="J6" s="6"/>
    </row>
    <row r="7" spans="2:10" ht="20.100000000000001" customHeight="1" x14ac:dyDescent="0.25">
      <c r="B7" s="2">
        <v>3</v>
      </c>
      <c r="C7" s="5">
        <v>50658</v>
      </c>
      <c r="D7" s="5">
        <v>33646</v>
      </c>
      <c r="E7" s="5">
        <f t="shared" ref="E7:E13" ca="1" si="0">SUM(C7,-D7,OFFSET(E7,-1,0))</f>
        <v>60066</v>
      </c>
    </row>
    <row r="8" spans="2:10" ht="20.100000000000001" customHeight="1" x14ac:dyDescent="0.25">
      <c r="B8" s="2">
        <v>4</v>
      </c>
      <c r="C8" s="5">
        <v>58522</v>
      </c>
      <c r="D8" s="5">
        <v>38466</v>
      </c>
      <c r="E8" s="5">
        <f t="shared" ca="1" si="0"/>
        <v>80122</v>
      </c>
    </row>
    <row r="9" spans="2:10" ht="20.100000000000001" customHeight="1" x14ac:dyDescent="0.25">
      <c r="B9" s="2">
        <v>5</v>
      </c>
      <c r="C9" s="5">
        <v>54236</v>
      </c>
      <c r="D9" s="5">
        <v>30087</v>
      </c>
      <c r="E9" s="5">
        <f t="shared" ca="1" si="0"/>
        <v>104271</v>
      </c>
    </row>
    <row r="10" spans="2:10" ht="20.100000000000001" customHeight="1" x14ac:dyDescent="0.25">
      <c r="B10" s="2">
        <v>6</v>
      </c>
      <c r="C10" s="5">
        <v>55720</v>
      </c>
      <c r="D10" s="5">
        <v>37693</v>
      </c>
      <c r="E10" s="5">
        <f t="shared" ca="1" si="0"/>
        <v>122298</v>
      </c>
    </row>
    <row r="11" spans="2:10" ht="20.100000000000001" customHeight="1" x14ac:dyDescent="0.25">
      <c r="B11" s="2">
        <v>7</v>
      </c>
      <c r="C11" s="5">
        <v>50564</v>
      </c>
      <c r="D11" s="5">
        <v>37224</v>
      </c>
      <c r="E11" s="5">
        <f t="shared" ca="1" si="0"/>
        <v>135638</v>
      </c>
    </row>
    <row r="12" spans="2:10" ht="20.100000000000001" customHeight="1" x14ac:dyDescent="0.25">
      <c r="B12" s="2">
        <v>8</v>
      </c>
      <c r="C12" s="5">
        <v>50209</v>
      </c>
      <c r="D12" s="5">
        <v>31009</v>
      </c>
      <c r="E12" s="5">
        <f t="shared" ca="1" si="0"/>
        <v>154838</v>
      </c>
    </row>
    <row r="13" spans="2:10" ht="20.100000000000001" customHeight="1" x14ac:dyDescent="0.25">
      <c r="B13" s="2">
        <v>9</v>
      </c>
      <c r="C13" s="5">
        <v>50314</v>
      </c>
      <c r="D13" s="5">
        <v>37789</v>
      </c>
      <c r="E13" s="5">
        <f t="shared" ca="1" si="0"/>
        <v>167363</v>
      </c>
    </row>
    <row r="14" spans="2:10" ht="64.5" customHeight="1" x14ac:dyDescent="0.25"/>
  </sheetData>
  <mergeCells count="1">
    <mergeCell ref="B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ABC8B-663E-4D8C-99DA-AD1978E6A8FC}">
  <dimension ref="B2:I14"/>
  <sheetViews>
    <sheetView showGridLines="0" workbookViewId="0">
      <selection activeCell="E14" sqref="E14"/>
    </sheetView>
  </sheetViews>
  <sheetFormatPr defaultRowHeight="20.100000000000001" customHeight="1" x14ac:dyDescent="0.25"/>
  <cols>
    <col min="1" max="1" width="3.28515625" style="1" customWidth="1"/>
    <col min="2" max="2" width="14.42578125" style="1" customWidth="1"/>
    <col min="3" max="3" width="16.7109375" style="1" customWidth="1"/>
    <col min="4" max="4" width="24.5703125" style="1" customWidth="1"/>
    <col min="5" max="5" width="36.7109375" style="1" customWidth="1"/>
    <col min="6" max="8" width="9.140625" style="1"/>
    <col min="9" max="9" width="11.5703125" style="1" bestFit="1" customWidth="1"/>
    <col min="10" max="16384" width="9.140625" style="1"/>
  </cols>
  <sheetData>
    <row r="2" spans="2:9" ht="20.100000000000001" customHeight="1" x14ac:dyDescent="0.25">
      <c r="B2" s="4" t="s">
        <v>7</v>
      </c>
      <c r="C2" s="4"/>
      <c r="D2" s="4"/>
    </row>
    <row r="4" spans="2:9" ht="20.100000000000001" customHeight="1" x14ac:dyDescent="0.25">
      <c r="B4" s="3" t="s">
        <v>9</v>
      </c>
      <c r="C4" s="3" t="s">
        <v>11</v>
      </c>
      <c r="D4" s="3" t="s">
        <v>4</v>
      </c>
    </row>
    <row r="5" spans="2:9" ht="20.100000000000001" customHeight="1" x14ac:dyDescent="0.25">
      <c r="B5" s="7">
        <v>44575</v>
      </c>
      <c r="C5" s="5">
        <v>35999</v>
      </c>
      <c r="D5" s="5">
        <f>SUM(INDEX(C5,1):C5)</f>
        <v>35999</v>
      </c>
    </row>
    <row r="6" spans="2:9" ht="20.100000000000001" customHeight="1" x14ac:dyDescent="0.25">
      <c r="B6" s="7">
        <v>44576</v>
      </c>
      <c r="C6" s="5">
        <v>31409</v>
      </c>
      <c r="D6" s="5">
        <f>SUM(INDEX(C6,1):C6)</f>
        <v>31409</v>
      </c>
      <c r="I6" s="6"/>
    </row>
    <row r="7" spans="2:9" ht="20.100000000000001" customHeight="1" x14ac:dyDescent="0.25">
      <c r="B7" s="7">
        <v>44577</v>
      </c>
      <c r="C7" s="5">
        <v>33646</v>
      </c>
      <c r="D7" s="5">
        <f>SUM(INDEX(C7,1):C7)</f>
        <v>33646</v>
      </c>
    </row>
    <row r="8" spans="2:9" ht="20.100000000000001" customHeight="1" x14ac:dyDescent="0.25">
      <c r="B8" s="7">
        <v>44578</v>
      </c>
      <c r="C8" s="5">
        <v>38466</v>
      </c>
      <c r="D8" s="5">
        <f>SUM(INDEX(C8,1):C8)</f>
        <v>38466</v>
      </c>
    </row>
    <row r="9" spans="2:9" ht="20.100000000000001" customHeight="1" x14ac:dyDescent="0.25">
      <c r="B9" s="7">
        <v>44579</v>
      </c>
      <c r="C9" s="5">
        <v>30087</v>
      </c>
      <c r="D9" s="5">
        <f>SUM(INDEX(C9,1):C9)</f>
        <v>30087</v>
      </c>
    </row>
    <row r="10" spans="2:9" ht="20.100000000000001" customHeight="1" x14ac:dyDescent="0.25">
      <c r="B10" s="7">
        <v>44580</v>
      </c>
      <c r="C10" s="5">
        <v>37693</v>
      </c>
      <c r="D10" s="5">
        <f>SUM(INDEX(C10,1):C10)</f>
        <v>37693</v>
      </c>
    </row>
    <row r="11" spans="2:9" ht="20.100000000000001" customHeight="1" x14ac:dyDescent="0.25">
      <c r="B11" s="7">
        <v>44581</v>
      </c>
      <c r="C11" s="5">
        <v>37224</v>
      </c>
      <c r="D11" s="5">
        <f>SUM(INDEX(C11,1):C11)</f>
        <v>37224</v>
      </c>
    </row>
    <row r="12" spans="2:9" ht="20.100000000000001" customHeight="1" x14ac:dyDescent="0.25">
      <c r="B12" s="7">
        <v>44582</v>
      </c>
      <c r="C12" s="5">
        <v>31009</v>
      </c>
      <c r="D12" s="5">
        <f>SUM(INDEX(C12,1):C12)</f>
        <v>31009</v>
      </c>
    </row>
    <row r="13" spans="2:9" ht="20.100000000000001" customHeight="1" x14ac:dyDescent="0.25">
      <c r="B13" s="7">
        <v>44583</v>
      </c>
      <c r="C13" s="5">
        <v>37789</v>
      </c>
      <c r="D13" s="5">
        <f>SUM(INDEX(C13,1):C13)</f>
        <v>37789</v>
      </c>
    </row>
    <row r="14" spans="2:9" ht="64.5" customHeight="1" x14ac:dyDescent="0.25"/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AFC4D-1350-4873-BFFE-D21783821DBD}">
  <dimension ref="B2:J14"/>
  <sheetViews>
    <sheetView showGridLines="0" tabSelected="1" workbookViewId="0">
      <selection activeCell="L13" sqref="L13"/>
    </sheetView>
  </sheetViews>
  <sheetFormatPr defaultRowHeight="20.100000000000001" customHeight="1" x14ac:dyDescent="0.25"/>
  <cols>
    <col min="1" max="1" width="3.28515625" style="1" customWidth="1"/>
    <col min="2" max="4" width="13.42578125" style="1" customWidth="1"/>
    <col min="5" max="5" width="14.28515625" style="1" customWidth="1"/>
    <col min="6" max="6" width="19.140625" style="1" customWidth="1"/>
    <col min="7" max="7" width="22.5703125" style="1" customWidth="1"/>
    <col min="8" max="9" width="9.140625" style="1"/>
    <col min="10" max="10" width="11.5703125" style="1" bestFit="1" customWidth="1"/>
    <col min="11" max="16384" width="9.140625" style="1"/>
  </cols>
  <sheetData>
    <row r="2" spans="2:10" ht="20.100000000000001" customHeight="1" x14ac:dyDescent="0.25">
      <c r="B2" s="4" t="s">
        <v>8</v>
      </c>
      <c r="C2" s="4"/>
      <c r="D2" s="4"/>
      <c r="E2" s="4"/>
      <c r="F2" s="4"/>
    </row>
    <row r="4" spans="2:10" ht="20.100000000000001" customHeight="1" x14ac:dyDescent="0.25">
      <c r="B4" s="3" t="s">
        <v>9</v>
      </c>
      <c r="C4" s="3" t="s">
        <v>10</v>
      </c>
      <c r="D4" s="3" t="s">
        <v>11</v>
      </c>
      <c r="E4" s="3" t="s">
        <v>12</v>
      </c>
      <c r="F4" s="3" t="s">
        <v>13</v>
      </c>
    </row>
    <row r="5" spans="2:10" ht="20.100000000000001" customHeight="1" x14ac:dyDescent="0.25">
      <c r="B5" s="7">
        <v>44575</v>
      </c>
      <c r="C5" s="5" t="s">
        <v>12</v>
      </c>
      <c r="D5" s="5">
        <v>35999</v>
      </c>
      <c r="E5" s="5">
        <f>SUMIF($C$5:C5, $E$4, $D$5:D5)</f>
        <v>35999</v>
      </c>
      <c r="F5" s="5">
        <f>SUMIF($C$5:C5, $F$4, $D$5:D5)</f>
        <v>0</v>
      </c>
    </row>
    <row r="6" spans="2:10" ht="20.100000000000001" customHeight="1" x14ac:dyDescent="0.25">
      <c r="B6" s="7">
        <v>44576</v>
      </c>
      <c r="C6" s="5" t="s">
        <v>13</v>
      </c>
      <c r="D6" s="5">
        <v>31409</v>
      </c>
      <c r="E6" s="5">
        <f>SUMIF($C$5:C6, $E$4, $D$5:D6)</f>
        <v>35999</v>
      </c>
      <c r="F6" s="5">
        <f>SUMIF($C$5:C6, $F$4, $D$5:D6)</f>
        <v>31409</v>
      </c>
      <c r="J6" s="6"/>
    </row>
    <row r="7" spans="2:10" ht="20.100000000000001" customHeight="1" x14ac:dyDescent="0.25">
      <c r="B7" s="7">
        <v>44577</v>
      </c>
      <c r="C7" s="5" t="s">
        <v>13</v>
      </c>
      <c r="D7" s="5">
        <v>33646</v>
      </c>
      <c r="E7" s="5">
        <f>SUMIF($C$5:C7, $E$4, $D$5:D7)</f>
        <v>35999</v>
      </c>
      <c r="F7" s="5">
        <f>SUMIF($C$5:C7, $F$4, $D$5:D7)</f>
        <v>65055</v>
      </c>
    </row>
    <row r="8" spans="2:10" ht="20.100000000000001" customHeight="1" x14ac:dyDescent="0.25">
      <c r="B8" s="7">
        <v>44578</v>
      </c>
      <c r="C8" s="5" t="s">
        <v>12</v>
      </c>
      <c r="D8" s="5">
        <v>38466</v>
      </c>
      <c r="E8" s="5">
        <f>SUMIF($C$5:C8, $E$4, $D$5:D8)</f>
        <v>74465</v>
      </c>
      <c r="F8" s="5">
        <f>SUMIF($C$5:C8, $F$4, $D$5:D8)</f>
        <v>65055</v>
      </c>
    </row>
    <row r="9" spans="2:10" ht="20.100000000000001" customHeight="1" x14ac:dyDescent="0.25">
      <c r="B9" s="7">
        <v>44579</v>
      </c>
      <c r="C9" s="5" t="s">
        <v>12</v>
      </c>
      <c r="D9" s="5">
        <v>30087</v>
      </c>
      <c r="E9" s="5">
        <f>SUMIF($C$5:C9, $E$4, $D$5:D9)</f>
        <v>104552</v>
      </c>
      <c r="F9" s="5">
        <f>SUMIF($C$5:C9, $F$4, $D$5:D9)</f>
        <v>65055</v>
      </c>
    </row>
    <row r="10" spans="2:10" ht="20.100000000000001" customHeight="1" x14ac:dyDescent="0.25">
      <c r="B10" s="7">
        <v>44580</v>
      </c>
      <c r="C10" s="5" t="s">
        <v>13</v>
      </c>
      <c r="D10" s="5">
        <v>37693</v>
      </c>
      <c r="E10" s="5">
        <f>SUMIF($C$5:C10, $E$4, $D$5:D10)</f>
        <v>104552</v>
      </c>
      <c r="F10" s="5">
        <f>SUMIF($C$5:C10, $F$4, $D$5:D10)</f>
        <v>102748</v>
      </c>
    </row>
    <row r="11" spans="2:10" ht="20.100000000000001" customHeight="1" x14ac:dyDescent="0.25">
      <c r="B11" s="7">
        <v>44581</v>
      </c>
      <c r="C11" s="5" t="s">
        <v>12</v>
      </c>
      <c r="D11" s="5">
        <v>37224</v>
      </c>
      <c r="E11" s="5">
        <f>SUMIF($C$5:C11, $E$4, $D$5:D11)</f>
        <v>141776</v>
      </c>
      <c r="F11" s="5">
        <f>SUMIF($C$5:C11, $F$4, $D$5:D11)</f>
        <v>102748</v>
      </c>
    </row>
    <row r="12" spans="2:10" ht="20.100000000000001" customHeight="1" x14ac:dyDescent="0.25">
      <c r="B12" s="7">
        <v>44582</v>
      </c>
      <c r="C12" s="5" t="s">
        <v>13</v>
      </c>
      <c r="D12" s="5">
        <v>31009</v>
      </c>
      <c r="E12" s="5">
        <f>SUMIF($C$5:C12, $E$4, $D$5:D12)</f>
        <v>141776</v>
      </c>
      <c r="F12" s="5">
        <f>SUMIF($C$5:C12, $F$4, $D$5:D12)</f>
        <v>133757</v>
      </c>
    </row>
    <row r="13" spans="2:10" ht="20.100000000000001" customHeight="1" x14ac:dyDescent="0.25">
      <c r="B13" s="7">
        <v>44583</v>
      </c>
      <c r="C13" s="5" t="s">
        <v>12</v>
      </c>
      <c r="D13" s="5">
        <v>37789</v>
      </c>
      <c r="E13" s="5">
        <f>SUMIF($C$5:C13, $E$4, $D$5:D13)</f>
        <v>179565</v>
      </c>
      <c r="F13" s="5">
        <f>SUMIF($C$5:C13, $F$4, $D$5:D13)</f>
        <v>133757</v>
      </c>
    </row>
    <row r="14" spans="2:10" ht="64.5" customHeight="1" x14ac:dyDescent="0.25"/>
  </sheetData>
  <mergeCells count="1"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</vt:lpstr>
      <vt:lpstr>SUM</vt:lpstr>
      <vt:lpstr>OFFSET</vt:lpstr>
      <vt:lpstr>INDEX</vt:lpstr>
      <vt:lpstr>SUMIF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2022-01-27T11:31:33Z</dcterms:created>
  <dcterms:modified xsi:type="dcterms:W3CDTF">2022-01-30T12:54:15Z</dcterms:modified>
</cp:coreProperties>
</file>