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13_ncr:1_{2D73175B-CAD1-4694-B3F5-D8DDA8A8AAC2}" xr6:coauthVersionLast="47" xr6:coauthVersionMax="47" xr10:uidLastSave="{00000000-0000-0000-0000-000000000000}"/>
  <bookViews>
    <workbookView xWindow="-120" yWindow="-120" windowWidth="20730" windowHeight="11160" xr2:uid="{087FA7C3-3D2C-40B8-A3F4-A5ADA3A765F5}"/>
  </bookViews>
  <sheets>
    <sheet name="INDEX, MATCH, IF, and COUNTIF" sheetId="1" r:id="rId1"/>
    <sheet name="INDEX, ROW, and SMALL" sheetId="2" r:id="rId2"/>
    <sheet name="INDEX+MATCH" sheetId="3" r:id="rId3"/>
  </sheets>
  <definedNames>
    <definedName name="Sales">'INDEX, ROW, and SMALL'!$D$5:$D$11</definedName>
    <definedName name="State">'INDEX, ROW, and SMALL'!$C$5:$C$11</definedName>
    <definedName name="StateName">'INDEX, ROW, and SMALL'!$C$13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1" l="1"/>
  <c r="E7" i="1"/>
  <c r="E8" i="1"/>
  <c r="E9" i="1"/>
  <c r="E10" i="1"/>
  <c r="E11" i="1"/>
  <c r="E5" i="1"/>
  <c r="C17" i="2" a="1"/>
  <c r="C17" i="2" s="1"/>
  <c r="C16" i="2" a="1"/>
  <c r="C16" i="2" s="1"/>
  <c r="C14" i="3"/>
  <c r="C15" i="3"/>
</calcChain>
</file>

<file path=xl/sharedStrings.xml><?xml version="1.0" encoding="utf-8"?>
<sst xmlns="http://schemas.openxmlformats.org/spreadsheetml/2006/main" count="126" uniqueCount="22">
  <si>
    <t>State</t>
  </si>
  <si>
    <t>Salesperson</t>
  </si>
  <si>
    <t>Sales</t>
  </si>
  <si>
    <t>Peter</t>
  </si>
  <si>
    <t>Ron</t>
  </si>
  <si>
    <t>Sam</t>
  </si>
  <si>
    <t>Roth</t>
  </si>
  <si>
    <t>Kyle</t>
  </si>
  <si>
    <t>Emma</t>
  </si>
  <si>
    <t>Fred</t>
  </si>
  <si>
    <t>Arizona</t>
  </si>
  <si>
    <t>Alabama</t>
  </si>
  <si>
    <t>Alaska</t>
  </si>
  <si>
    <t>Florida</t>
  </si>
  <si>
    <t>Michigan</t>
  </si>
  <si>
    <t>Output</t>
  </si>
  <si>
    <t>Try Yourself</t>
  </si>
  <si>
    <t>Nth</t>
  </si>
  <si>
    <t xml:space="preserve"> Sales</t>
  </si>
  <si>
    <t>Use of INDEX, ROW, and SMALL Functions</t>
  </si>
  <si>
    <t>Use of INDEX, MATCH, IF, and COUNTIF Functions</t>
  </si>
  <si>
    <t>Use of INDEX And MATCH Functions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</si>
</sst>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color rgb="FF3F3F76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CC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2" borderId="0" applyNumberFormat="0" applyBorder="0" applyAlignment="0" applyProtection="0"/>
    <xf numFmtId="0" fontId="4" fillId="4" borderId="2" applyNumberFormat="0" applyAlignment="0" applyProtection="0"/>
    <xf numFmtId="0" fontId="1" fillId="5" borderId="3" applyNumberFormat="0" applyFont="0" applyAlignment="0" applyProtection="0"/>
  </cellStyleXfs>
  <cellXfs count="11">
    <xf numFmtId="0" fontId="0" fillId="0" borderId="0" xfId="0"/>
    <xf numFmtId="0" fontId="6" fillId="2" borderId="4" xfId="3" applyFont="1" applyBorder="1" applyAlignment="1">
      <alignment horizontal="center" vertical="center"/>
    </xf>
    <xf numFmtId="0" fontId="0" fillId="0" borderId="4" xfId="0" applyBorder="1"/>
    <xf numFmtId="0" fontId="0" fillId="0" borderId="4" xfId="0" applyBorder="1" applyAlignment="1">
      <alignment vertical="center"/>
    </xf>
    <xf numFmtId="164" fontId="0" fillId="0" borderId="4" xfId="1" applyNumberFormat="1" applyFont="1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7" fillId="5" borderId="4" xfId="5" applyFont="1" applyBorder="1" applyAlignment="1">
      <alignment horizontal="center" vertical="center"/>
    </xf>
    <xf numFmtId="0" fontId="7" fillId="4" borderId="4" xfId="4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64" fontId="0" fillId="0" borderId="4" xfId="1" applyNumberFormat="1" applyFont="1" applyBorder="1" applyAlignment="1">
      <alignment horizontal="center" vertical="center"/>
    </xf>
    <xf numFmtId="0" fontId="2" fillId="3" borderId="1" xfId="2" applyFill="1" applyAlignment="1">
      <alignment horizontal="center"/>
    </xf>
  </cellXfs>
  <cellStyles count="6">
    <cellStyle name="Currency" xfId="1" builtinId="4"/>
    <cellStyle name="Good" xfId="3" builtinId="26"/>
    <cellStyle name="Heading 2" xfId="2" builtinId="17"/>
    <cellStyle name="Input" xfId="4" builtinId="20"/>
    <cellStyle name="Normal" xfId="0" builtinId="0"/>
    <cellStyle name="Note" xfId="5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9355B-9C98-4A7E-A7F7-E04E36DF62FC}">
  <dimension ref="B2:M12"/>
  <sheetViews>
    <sheetView showGridLines="0" tabSelected="1" workbookViewId="0">
      <selection activeCell="E5" sqref="E5:E11"/>
    </sheetView>
  </sheetViews>
  <sheetFormatPr defaultRowHeight="20.100000000000001" customHeight="1" x14ac:dyDescent="0.25"/>
  <cols>
    <col min="1" max="1" width="4.7109375" customWidth="1"/>
    <col min="2" max="5" width="15.7109375" customWidth="1"/>
    <col min="6" max="6" width="24.42578125" customWidth="1"/>
    <col min="10" max="13" width="15.7109375" customWidth="1"/>
  </cols>
  <sheetData>
    <row r="2" spans="2:13" ht="20.100000000000001" customHeight="1" thickBot="1" x14ac:dyDescent="0.35">
      <c r="B2" s="10" t="s">
        <v>20</v>
      </c>
      <c r="C2" s="10"/>
      <c r="D2" s="10"/>
      <c r="E2" s="10"/>
      <c r="J2" s="10" t="s">
        <v>16</v>
      </c>
      <c r="K2" s="10"/>
      <c r="L2" s="10"/>
      <c r="M2" s="10"/>
    </row>
    <row r="3" spans="2:13" ht="20.100000000000001" customHeight="1" thickTop="1" x14ac:dyDescent="0.25"/>
    <row r="4" spans="2:13" ht="20.100000000000001" customHeight="1" x14ac:dyDescent="0.25">
      <c r="B4" s="1" t="s">
        <v>1</v>
      </c>
      <c r="C4" s="1" t="s">
        <v>0</v>
      </c>
      <c r="D4" s="1" t="s">
        <v>2</v>
      </c>
      <c r="E4" s="1" t="s">
        <v>15</v>
      </c>
      <c r="J4" s="1" t="s">
        <v>1</v>
      </c>
      <c r="K4" s="1" t="s">
        <v>0</v>
      </c>
      <c r="L4" s="1" t="s">
        <v>2</v>
      </c>
      <c r="M4" s="1" t="s">
        <v>15</v>
      </c>
    </row>
    <row r="5" spans="2:13" ht="20.100000000000001" customHeight="1" x14ac:dyDescent="0.25">
      <c r="B5" s="3" t="s">
        <v>3</v>
      </c>
      <c r="C5" s="3" t="s">
        <v>10</v>
      </c>
      <c r="D5" s="4">
        <v>2345</v>
      </c>
      <c r="E5" s="3" t="str">
        <f>IF(COUNTIF($C$5:C6,C5)&gt;1,"Duplicate of "&amp;INDEX($B$5:B6,MATCH(C5,$C$5:C6,0)),"Original")</f>
        <v>Original</v>
      </c>
      <c r="J5" s="3" t="s">
        <v>3</v>
      </c>
      <c r="K5" s="3" t="s">
        <v>10</v>
      </c>
      <c r="L5" s="4">
        <v>2345</v>
      </c>
      <c r="M5" s="3"/>
    </row>
    <row r="6" spans="2:13" ht="20.100000000000001" customHeight="1" x14ac:dyDescent="0.25">
      <c r="B6" s="3" t="s">
        <v>4</v>
      </c>
      <c r="C6" s="3" t="s">
        <v>11</v>
      </c>
      <c r="D6" s="4">
        <v>4675</v>
      </c>
      <c r="E6" s="3" t="str">
        <f>IF(COUNTIF($C$5:C7,C6)&gt;1,"Duplicate of "&amp;INDEX($B$5:B7,MATCH(C6,$C$5:C7,0)),"Original")</f>
        <v>Original</v>
      </c>
      <c r="J6" s="3" t="s">
        <v>4</v>
      </c>
      <c r="K6" s="3" t="s">
        <v>11</v>
      </c>
      <c r="L6" s="4">
        <v>4675</v>
      </c>
      <c r="M6" s="3"/>
    </row>
    <row r="7" spans="2:13" ht="20.100000000000001" customHeight="1" x14ac:dyDescent="0.25">
      <c r="B7" s="3" t="s">
        <v>5</v>
      </c>
      <c r="C7" s="3" t="s">
        <v>12</v>
      </c>
      <c r="D7" s="4">
        <v>7832</v>
      </c>
      <c r="E7" s="3" t="str">
        <f>IF(COUNTIF($C$5:C8,C7)&gt;1,"Duplicate of "&amp;INDEX($B$5:B8,MATCH(C7,$C$5:C8,0)),"Original")</f>
        <v>Original</v>
      </c>
      <c r="J7" s="3" t="s">
        <v>5</v>
      </c>
      <c r="K7" s="3" t="s">
        <v>12</v>
      </c>
      <c r="L7" s="4">
        <v>7832</v>
      </c>
      <c r="M7" s="3"/>
    </row>
    <row r="8" spans="2:13" ht="20.100000000000001" customHeight="1" x14ac:dyDescent="0.25">
      <c r="B8" s="3" t="s">
        <v>6</v>
      </c>
      <c r="C8" s="3" t="s">
        <v>13</v>
      </c>
      <c r="D8" s="4">
        <v>2675</v>
      </c>
      <c r="E8" s="3" t="str">
        <f>IF(COUNTIF($C$5:C9,C8)&gt;1,"Duplicate of "&amp;INDEX($B$5:B9,MATCH(C8,$C$5:C9,0)),"Original")</f>
        <v>Original</v>
      </c>
      <c r="J8" s="3" t="s">
        <v>6</v>
      </c>
      <c r="K8" s="3" t="s">
        <v>13</v>
      </c>
      <c r="L8" s="4">
        <v>2675</v>
      </c>
      <c r="M8" s="3"/>
    </row>
    <row r="9" spans="2:13" ht="20.100000000000001" customHeight="1" x14ac:dyDescent="0.25">
      <c r="B9" s="3" t="s">
        <v>7</v>
      </c>
      <c r="C9" s="3" t="s">
        <v>14</v>
      </c>
      <c r="D9" s="4">
        <v>3543</v>
      </c>
      <c r="E9" s="3" t="str">
        <f>IF(COUNTIF($C$5:C10,C9)&gt;1,"Duplicate of "&amp;INDEX($B$5:B10,MATCH(C9,$C$5:C10,0)),"Original")</f>
        <v>Original</v>
      </c>
      <c r="J9" s="3" t="s">
        <v>7</v>
      </c>
      <c r="K9" s="3" t="s">
        <v>14</v>
      </c>
      <c r="L9" s="4">
        <v>3543</v>
      </c>
      <c r="M9" s="3"/>
    </row>
    <row r="10" spans="2:13" ht="20.100000000000001" customHeight="1" x14ac:dyDescent="0.25">
      <c r="B10" s="3" t="s">
        <v>8</v>
      </c>
      <c r="C10" s="3" t="s">
        <v>12</v>
      </c>
      <c r="D10" s="4">
        <v>3675</v>
      </c>
      <c r="E10" s="3" t="str">
        <f>IF(COUNTIF($C$5:C11,C10)&gt;1,"Duplicate of "&amp;INDEX($B$5:B11,MATCH(C10,$C$5:C11,0)),"Original")</f>
        <v>Duplicate of Sam</v>
      </c>
      <c r="J10" s="3" t="s">
        <v>8</v>
      </c>
      <c r="K10" s="3" t="s">
        <v>12</v>
      </c>
      <c r="L10" s="4">
        <v>3675</v>
      </c>
      <c r="M10" s="3"/>
    </row>
    <row r="11" spans="2:13" ht="20.100000000000001" customHeight="1" x14ac:dyDescent="0.25">
      <c r="B11" s="3" t="s">
        <v>9</v>
      </c>
      <c r="C11" s="3" t="s">
        <v>11</v>
      </c>
      <c r="D11" s="4">
        <v>2765</v>
      </c>
      <c r="E11" s="3" t="str">
        <f>IF(COUNTIF($C$5:C12,C11)&gt;1,"Duplicate of "&amp;INDEX($B$5:B12,MATCH(C11,$C$5:C12,0)),"Original")</f>
        <v>Duplicate of Ron</v>
      </c>
      <c r="J11" s="3" t="s">
        <v>9</v>
      </c>
      <c r="K11" s="3" t="s">
        <v>11</v>
      </c>
      <c r="L11" s="4">
        <v>2765</v>
      </c>
      <c r="M11" s="3"/>
    </row>
    <row r="12" spans="2:13" ht="63" customHeight="1" x14ac:dyDescent="0.25"/>
  </sheetData>
  <mergeCells count="2">
    <mergeCell ref="B2:E2"/>
    <mergeCell ref="J2:M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9844C3-5A87-41B3-B4E9-9F37D23EFD0D}">
  <dimension ref="B2:H18"/>
  <sheetViews>
    <sheetView showGridLines="0" workbookViewId="0">
      <selection activeCell="L18" sqref="L18"/>
    </sheetView>
  </sheetViews>
  <sheetFormatPr defaultRowHeight="20.100000000000001" customHeight="1" x14ac:dyDescent="0.25"/>
  <cols>
    <col min="1" max="1" width="4.7109375" customWidth="1"/>
    <col min="2" max="4" width="17.7109375" customWidth="1"/>
    <col min="5" max="5" width="29.140625" customWidth="1"/>
    <col min="6" max="8" width="15.7109375" customWidth="1"/>
    <col min="10" max="13" width="15.7109375" customWidth="1"/>
  </cols>
  <sheetData>
    <row r="2" spans="2:8" ht="20.100000000000001" customHeight="1" thickBot="1" x14ac:dyDescent="0.35">
      <c r="B2" s="10" t="s">
        <v>19</v>
      </c>
      <c r="C2" s="10"/>
      <c r="D2" s="10"/>
      <c r="F2" s="10" t="s">
        <v>16</v>
      </c>
      <c r="G2" s="10"/>
      <c r="H2" s="10"/>
    </row>
    <row r="3" spans="2:8" ht="20.100000000000001" customHeight="1" thickTop="1" x14ac:dyDescent="0.25"/>
    <row r="4" spans="2:8" ht="20.100000000000001" customHeight="1" x14ac:dyDescent="0.25">
      <c r="B4" s="1" t="s">
        <v>1</v>
      </c>
      <c r="C4" s="1" t="s">
        <v>0</v>
      </c>
      <c r="D4" s="1" t="s">
        <v>2</v>
      </c>
      <c r="F4" s="1" t="s">
        <v>1</v>
      </c>
      <c r="G4" s="1" t="s">
        <v>0</v>
      </c>
      <c r="H4" s="1" t="s">
        <v>2</v>
      </c>
    </row>
    <row r="5" spans="2:8" ht="20.100000000000001" customHeight="1" x14ac:dyDescent="0.25">
      <c r="B5" s="3" t="s">
        <v>3</v>
      </c>
      <c r="C5" s="3" t="s">
        <v>10</v>
      </c>
      <c r="D5" s="4">
        <v>2345</v>
      </c>
      <c r="F5" s="3" t="s">
        <v>3</v>
      </c>
      <c r="G5" s="3" t="s">
        <v>10</v>
      </c>
      <c r="H5" s="4">
        <v>2345</v>
      </c>
    </row>
    <row r="6" spans="2:8" ht="20.100000000000001" customHeight="1" x14ac:dyDescent="0.25">
      <c r="B6" s="3" t="s">
        <v>4</v>
      </c>
      <c r="C6" s="3" t="s">
        <v>11</v>
      </c>
      <c r="D6" s="4">
        <v>4675</v>
      </c>
      <c r="F6" s="3" t="s">
        <v>4</v>
      </c>
      <c r="G6" s="3" t="s">
        <v>11</v>
      </c>
      <c r="H6" s="4">
        <v>4675</v>
      </c>
    </row>
    <row r="7" spans="2:8" ht="20.100000000000001" customHeight="1" x14ac:dyDescent="0.25">
      <c r="B7" s="3" t="s">
        <v>5</v>
      </c>
      <c r="C7" s="3" t="s">
        <v>12</v>
      </c>
      <c r="D7" s="4">
        <v>7832</v>
      </c>
      <c r="F7" s="3" t="s">
        <v>5</v>
      </c>
      <c r="G7" s="3" t="s">
        <v>12</v>
      </c>
      <c r="H7" s="4">
        <v>7832</v>
      </c>
    </row>
    <row r="8" spans="2:8" ht="20.100000000000001" customHeight="1" x14ac:dyDescent="0.25">
      <c r="B8" s="3" t="s">
        <v>6</v>
      </c>
      <c r="C8" s="3" t="s">
        <v>13</v>
      </c>
      <c r="D8" s="4">
        <v>2675</v>
      </c>
      <c r="F8" s="3" t="s">
        <v>6</v>
      </c>
      <c r="G8" s="3" t="s">
        <v>13</v>
      </c>
      <c r="H8" s="4">
        <v>2675</v>
      </c>
    </row>
    <row r="9" spans="2:8" ht="20.100000000000001" customHeight="1" x14ac:dyDescent="0.25">
      <c r="B9" s="3" t="s">
        <v>7</v>
      </c>
      <c r="C9" s="3" t="s">
        <v>14</v>
      </c>
      <c r="D9" s="4">
        <v>3543</v>
      </c>
      <c r="F9" s="3" t="s">
        <v>7</v>
      </c>
      <c r="G9" s="3" t="s">
        <v>14</v>
      </c>
      <c r="H9" s="4">
        <v>3543</v>
      </c>
    </row>
    <row r="10" spans="2:8" ht="20.100000000000001" customHeight="1" x14ac:dyDescent="0.25">
      <c r="B10" s="3" t="s">
        <v>8</v>
      </c>
      <c r="C10" s="3" t="s">
        <v>12</v>
      </c>
      <c r="D10" s="4">
        <v>3675</v>
      </c>
      <c r="F10" s="3" t="s">
        <v>8</v>
      </c>
      <c r="G10" s="3" t="s">
        <v>12</v>
      </c>
      <c r="H10" s="4">
        <v>3675</v>
      </c>
    </row>
    <row r="11" spans="2:8" ht="20.100000000000001" customHeight="1" x14ac:dyDescent="0.25">
      <c r="B11" s="3" t="s">
        <v>9</v>
      </c>
      <c r="C11" s="3" t="s">
        <v>11</v>
      </c>
      <c r="D11" s="4">
        <v>2765</v>
      </c>
      <c r="F11" s="3" t="s">
        <v>9</v>
      </c>
      <c r="G11" s="3" t="s">
        <v>11</v>
      </c>
      <c r="H11" s="4">
        <v>2765</v>
      </c>
    </row>
    <row r="12" spans="2:8" ht="28.5" customHeight="1" x14ac:dyDescent="0.25"/>
    <row r="13" spans="2:8" ht="20.100000000000001" customHeight="1" x14ac:dyDescent="0.25">
      <c r="B13" s="7" t="s">
        <v>0</v>
      </c>
      <c r="C13" s="8" t="s">
        <v>12</v>
      </c>
      <c r="F13" s="7" t="s">
        <v>0</v>
      </c>
      <c r="G13" s="8" t="s">
        <v>12</v>
      </c>
    </row>
    <row r="15" spans="2:8" ht="20.100000000000001" customHeight="1" x14ac:dyDescent="0.25">
      <c r="B15" s="6" t="s">
        <v>17</v>
      </c>
      <c r="C15" s="6" t="s">
        <v>2</v>
      </c>
      <c r="F15" s="6" t="s">
        <v>17</v>
      </c>
      <c r="G15" s="6" t="s">
        <v>2</v>
      </c>
    </row>
    <row r="16" spans="2:8" ht="20.100000000000001" customHeight="1" x14ac:dyDescent="0.25">
      <c r="B16" s="5">
        <v>1</v>
      </c>
      <c r="C16" s="2">
        <f t="array" ref="C16">INDEX(Sales,SMALL(IF(State=StateName,ROW(State)-ROW(INDEX(State,1,1))+1),B16))</f>
        <v>7832</v>
      </c>
      <c r="F16" s="5">
        <v>1</v>
      </c>
      <c r="G16" s="2"/>
    </row>
    <row r="17" spans="2:7" ht="20.100000000000001" customHeight="1" x14ac:dyDescent="0.25">
      <c r="B17" s="5">
        <v>2</v>
      </c>
      <c r="C17" s="2">
        <f t="array" ref="C17">INDEX(Sales,SMALL(IF(State=StateName,ROW(State)-ROW(INDEX(State,1,1))+1),B17))</f>
        <v>3675</v>
      </c>
      <c r="F17" s="5">
        <v>2</v>
      </c>
      <c r="G17" s="2"/>
    </row>
    <row r="18" spans="2:7" ht="47.25" customHeight="1" x14ac:dyDescent="0.25"/>
  </sheetData>
  <mergeCells count="2">
    <mergeCell ref="B2:D2"/>
    <mergeCell ref="F2:H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A0552-7ED5-4090-A884-45331C506E2A}">
  <dimension ref="B2:H16"/>
  <sheetViews>
    <sheetView showGridLines="0" workbookViewId="0">
      <selection activeCell="L21" sqref="L21"/>
    </sheetView>
  </sheetViews>
  <sheetFormatPr defaultRowHeight="20.100000000000001" customHeight="1" x14ac:dyDescent="0.25"/>
  <cols>
    <col min="1" max="1" width="4.7109375" customWidth="1"/>
    <col min="2" max="4" width="15.7109375" customWidth="1"/>
    <col min="5" max="5" width="32.85546875" customWidth="1"/>
    <col min="6" max="8" width="15.7109375" customWidth="1"/>
    <col min="10" max="13" width="15.7109375" customWidth="1"/>
  </cols>
  <sheetData>
    <row r="2" spans="2:8" ht="20.100000000000001" customHeight="1" thickBot="1" x14ac:dyDescent="0.35">
      <c r="B2" s="10" t="s">
        <v>21</v>
      </c>
      <c r="C2" s="10"/>
      <c r="D2" s="10"/>
      <c r="F2" s="10" t="s">
        <v>16</v>
      </c>
      <c r="G2" s="10"/>
      <c r="H2" s="10"/>
    </row>
    <row r="3" spans="2:8" ht="20.100000000000001" customHeight="1" thickTop="1" x14ac:dyDescent="0.25"/>
    <row r="4" spans="2:8" ht="20.100000000000001" customHeight="1" x14ac:dyDescent="0.25">
      <c r="B4" s="1" t="s">
        <v>1</v>
      </c>
      <c r="C4" s="1" t="s">
        <v>0</v>
      </c>
      <c r="D4" s="1" t="s">
        <v>2</v>
      </c>
      <c r="F4" s="1" t="s">
        <v>1</v>
      </c>
      <c r="G4" s="1" t="s">
        <v>0</v>
      </c>
      <c r="H4" s="1" t="s">
        <v>2</v>
      </c>
    </row>
    <row r="5" spans="2:8" ht="20.100000000000001" customHeight="1" x14ac:dyDescent="0.25">
      <c r="B5" s="3" t="s">
        <v>3</v>
      </c>
      <c r="C5" s="3" t="s">
        <v>10</v>
      </c>
      <c r="D5" s="4">
        <v>2345</v>
      </c>
      <c r="F5" s="3" t="s">
        <v>3</v>
      </c>
      <c r="G5" s="3" t="s">
        <v>10</v>
      </c>
      <c r="H5" s="4">
        <v>2345</v>
      </c>
    </row>
    <row r="6" spans="2:8" ht="20.100000000000001" customHeight="1" x14ac:dyDescent="0.25">
      <c r="B6" s="3" t="s">
        <v>4</v>
      </c>
      <c r="C6" s="3" t="s">
        <v>11</v>
      </c>
      <c r="D6" s="4">
        <v>4675</v>
      </c>
      <c r="F6" s="3" t="s">
        <v>4</v>
      </c>
      <c r="G6" s="3" t="s">
        <v>11</v>
      </c>
      <c r="H6" s="4">
        <v>4675</v>
      </c>
    </row>
    <row r="7" spans="2:8" ht="20.100000000000001" customHeight="1" x14ac:dyDescent="0.25">
      <c r="B7" s="3" t="s">
        <v>5</v>
      </c>
      <c r="C7" s="3" t="s">
        <v>12</v>
      </c>
      <c r="D7" s="4">
        <v>7832</v>
      </c>
      <c r="F7" s="3" t="s">
        <v>5</v>
      </c>
      <c r="G7" s="3" t="s">
        <v>12</v>
      </c>
      <c r="H7" s="4">
        <v>7832</v>
      </c>
    </row>
    <row r="8" spans="2:8" ht="20.100000000000001" customHeight="1" x14ac:dyDescent="0.25">
      <c r="B8" s="3" t="s">
        <v>6</v>
      </c>
      <c r="C8" s="3" t="s">
        <v>13</v>
      </c>
      <c r="D8" s="4">
        <v>2675</v>
      </c>
      <c r="F8" s="3" t="s">
        <v>6</v>
      </c>
      <c r="G8" s="3" t="s">
        <v>13</v>
      </c>
      <c r="H8" s="4">
        <v>2675</v>
      </c>
    </row>
    <row r="9" spans="2:8" ht="20.100000000000001" customHeight="1" x14ac:dyDescent="0.25">
      <c r="B9" s="3" t="s">
        <v>7</v>
      </c>
      <c r="C9" s="3" t="s">
        <v>14</v>
      </c>
      <c r="D9" s="4">
        <v>3543</v>
      </c>
      <c r="F9" s="3" t="s">
        <v>7</v>
      </c>
      <c r="G9" s="3" t="s">
        <v>14</v>
      </c>
      <c r="H9" s="4">
        <v>3543</v>
      </c>
    </row>
    <row r="10" spans="2:8" ht="20.25" customHeight="1" x14ac:dyDescent="0.25">
      <c r="B10" s="3" t="s">
        <v>8</v>
      </c>
      <c r="C10" s="3" t="s">
        <v>12</v>
      </c>
      <c r="D10" s="4">
        <v>3675</v>
      </c>
      <c r="F10" s="3" t="s">
        <v>8</v>
      </c>
      <c r="G10" s="3" t="s">
        <v>12</v>
      </c>
      <c r="H10" s="4">
        <v>3675</v>
      </c>
    </row>
    <row r="11" spans="2:8" ht="20.100000000000001" customHeight="1" x14ac:dyDescent="0.25">
      <c r="B11" s="3" t="s">
        <v>9</v>
      </c>
      <c r="C11" s="3" t="s">
        <v>11</v>
      </c>
      <c r="D11" s="4">
        <v>2765</v>
      </c>
      <c r="F11" s="3" t="s">
        <v>9</v>
      </c>
      <c r="G11" s="3" t="s">
        <v>11</v>
      </c>
      <c r="H11" s="4">
        <v>2765</v>
      </c>
    </row>
    <row r="12" spans="2:8" ht="21.75" customHeight="1" x14ac:dyDescent="0.25"/>
    <row r="13" spans="2:8" ht="20.100000000000001" customHeight="1" x14ac:dyDescent="0.25">
      <c r="B13" s="7" t="s">
        <v>0</v>
      </c>
      <c r="C13" s="7" t="s">
        <v>18</v>
      </c>
      <c r="F13" s="7" t="s">
        <v>0</v>
      </c>
      <c r="G13" s="7" t="s">
        <v>18</v>
      </c>
    </row>
    <row r="14" spans="2:8" ht="20.100000000000001" customHeight="1" x14ac:dyDescent="0.25">
      <c r="B14" s="5" t="s">
        <v>13</v>
      </c>
      <c r="C14" s="9">
        <f>INDEX(C5:D11, MATCH($B14,C5:C11,0),2)</f>
        <v>2675</v>
      </c>
      <c r="F14" s="5" t="s">
        <v>13</v>
      </c>
      <c r="G14" s="9"/>
    </row>
    <row r="15" spans="2:8" ht="20.100000000000001" customHeight="1" x14ac:dyDescent="0.25">
      <c r="B15" s="5" t="s">
        <v>11</v>
      </c>
      <c r="C15" s="9">
        <f>INDEX(C6:D14, MATCH($B15,C6:C12,0),2)</f>
        <v>4675</v>
      </c>
      <c r="F15" s="5" t="s">
        <v>11</v>
      </c>
      <c r="G15" s="9"/>
    </row>
    <row r="16" spans="2:8" ht="66" customHeight="1" x14ac:dyDescent="0.25"/>
  </sheetData>
  <mergeCells count="2">
    <mergeCell ref="B2:D2"/>
    <mergeCell ref="F2:H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INDEX, MATCH, IF, and COUNTIF</vt:lpstr>
      <vt:lpstr>INDEX, ROW, and SMALL</vt:lpstr>
      <vt:lpstr>INDEX+MATCH</vt:lpstr>
      <vt:lpstr>Sales</vt:lpstr>
      <vt:lpstr>State</vt:lpstr>
      <vt:lpstr>StateName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ASUS</cp:lastModifiedBy>
  <dcterms:created xsi:type="dcterms:W3CDTF">2021-12-08T08:53:04Z</dcterms:created>
  <dcterms:modified xsi:type="dcterms:W3CDTF">2022-12-05T07:00:47Z</dcterms:modified>
</cp:coreProperties>
</file>