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3627F5-6A81-4CAC-9647-432747CD61AD}" xr6:coauthVersionLast="47" xr6:coauthVersionMax="47" xr10:uidLastSave="{00000000-0000-0000-0000-000000000000}"/>
  <bookViews>
    <workbookView xWindow="-120" yWindow="-120" windowWidth="20730" windowHeight="11160" xr2:uid="{3F308788-5BA5-4196-94A8-533C3CA7ED6E}"/>
  </bookViews>
  <sheets>
    <sheet name="Side By Side" sheetId="1" r:id="rId1"/>
    <sheet name="IF Function" sheetId="2" r:id="rId2"/>
    <sheet name="EXACT" sheetId="4" r:id="rId3"/>
    <sheet name="IF Exact" sheetId="12" r:id="rId4"/>
    <sheet name="Conditional Formatting_matched" sheetId="3" r:id="rId5"/>
    <sheet name="ConditionalFormatting_unique" sheetId="9" r:id="rId6"/>
    <sheet name="Partial_LEFT_RIGHT" sheetId="5" r:id="rId7"/>
    <sheet name="VLOOKUP_matches" sheetId="6" r:id="rId8"/>
    <sheet name="VLOOKUP_Differences" sheetId="7" r:id="rId9"/>
    <sheet name="Greater or less" sheetId="8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D7" i="8"/>
  <c r="D6" i="7"/>
  <c r="D7" i="7"/>
  <c r="D8" i="7"/>
  <c r="D9" i="7"/>
  <c r="D10" i="7"/>
  <c r="D11" i="7"/>
  <c r="D6" i="6"/>
  <c r="D7" i="6"/>
  <c r="D8" i="6"/>
  <c r="D9" i="6"/>
  <c r="D10" i="6"/>
  <c r="D11" i="6"/>
  <c r="D5" i="7"/>
  <c r="J6" i="5"/>
  <c r="D6" i="5"/>
  <c r="D6" i="12"/>
  <c r="D7" i="12"/>
  <c r="D8" i="12"/>
  <c r="D9" i="12"/>
  <c r="D5" i="12"/>
  <c r="D6" i="4"/>
  <c r="D6" i="2"/>
  <c r="D7" i="2"/>
  <c r="D8" i="2"/>
  <c r="M9" i="12"/>
  <c r="M8" i="12"/>
  <c r="M7" i="12"/>
  <c r="M6" i="12"/>
  <c r="M5" i="12"/>
  <c r="D5" i="2"/>
  <c r="D5" i="4"/>
  <c r="D5" i="8"/>
  <c r="M11" i="7"/>
  <c r="M10" i="7"/>
  <c r="M9" i="7"/>
  <c r="M8" i="7"/>
  <c r="M7" i="7"/>
  <c r="M6" i="7"/>
  <c r="M5" i="7"/>
  <c r="D5" i="6"/>
  <c r="M11" i="6"/>
  <c r="M10" i="6"/>
  <c r="M9" i="6"/>
  <c r="M8" i="6"/>
  <c r="M7" i="6"/>
  <c r="M6" i="6"/>
  <c r="M5" i="6"/>
  <c r="T5" i="5"/>
  <c r="J5" i="5"/>
  <c r="P5" i="5"/>
  <c r="D5" i="5"/>
  <c r="D5" i="1"/>
  <c r="D6" i="1"/>
  <c r="D7" i="1"/>
  <c r="D8" i="1"/>
  <c r="M8" i="2"/>
  <c r="M7" i="2"/>
  <c r="M6" i="2"/>
  <c r="M5" i="2"/>
  <c r="M8" i="1"/>
  <c r="M7" i="1"/>
  <c r="M6" i="1"/>
  <c r="M5" i="1"/>
</calcChain>
</file>

<file path=xl/sharedStrings.xml><?xml version="1.0" encoding="utf-8"?>
<sst xmlns="http://schemas.openxmlformats.org/spreadsheetml/2006/main" count="260" uniqueCount="62">
  <si>
    <t>Comparing Cells Side by Side</t>
  </si>
  <si>
    <t>Name 1</t>
  </si>
  <si>
    <t>Name 2</t>
  </si>
  <si>
    <t>Adelle</t>
  </si>
  <si>
    <t>Mark</t>
  </si>
  <si>
    <t>Marco</t>
  </si>
  <si>
    <t>Mitchell</t>
  </si>
  <si>
    <t>Michel</t>
  </si>
  <si>
    <t xml:space="preserve">John </t>
  </si>
  <si>
    <t>John</t>
  </si>
  <si>
    <t>Output</t>
  </si>
  <si>
    <t>DO Yourself</t>
  </si>
  <si>
    <t>List 1</t>
  </si>
  <si>
    <t>List 2</t>
  </si>
  <si>
    <t>Result</t>
  </si>
  <si>
    <t>Apples</t>
  </si>
  <si>
    <t>Orange</t>
  </si>
  <si>
    <t>Cherries</t>
  </si>
  <si>
    <t>Pears</t>
  </si>
  <si>
    <t>Lemon</t>
  </si>
  <si>
    <t>Do Yourself</t>
  </si>
  <si>
    <t>Book 1</t>
  </si>
  <si>
    <t>Book 2</t>
  </si>
  <si>
    <t>Wings of Fire</t>
  </si>
  <si>
    <t>To Kill a Mocking Bird</t>
  </si>
  <si>
    <t>The Kite Runner</t>
  </si>
  <si>
    <t>Origin</t>
  </si>
  <si>
    <t>Inferno</t>
  </si>
  <si>
    <t>The Lost Symbol</t>
  </si>
  <si>
    <t>The Alchemist</t>
  </si>
  <si>
    <t>A thousand Splendid Suns</t>
  </si>
  <si>
    <t>Try Yourself</t>
  </si>
  <si>
    <t>Brida</t>
  </si>
  <si>
    <t>Data 1</t>
  </si>
  <si>
    <t>Data 2</t>
  </si>
  <si>
    <t>Mark123</t>
  </si>
  <si>
    <t>MARK123</t>
  </si>
  <si>
    <t>ADAM</t>
  </si>
  <si>
    <t>MARK456</t>
  </si>
  <si>
    <t>ADAM Smith</t>
  </si>
  <si>
    <t>John Miller</t>
  </si>
  <si>
    <t>John Smith</t>
  </si>
  <si>
    <t xml:space="preserve">Adelle </t>
  </si>
  <si>
    <t>Mary</t>
  </si>
  <si>
    <t>Donald</t>
  </si>
  <si>
    <t>Sarah</t>
  </si>
  <si>
    <t>June</t>
  </si>
  <si>
    <t>Sheryl</t>
  </si>
  <si>
    <t>Try Yourself (LEFT Function)</t>
  </si>
  <si>
    <t>Try Yourself (Right Function)</t>
  </si>
  <si>
    <t>Mango</t>
  </si>
  <si>
    <t>Banana</t>
  </si>
  <si>
    <t>Use of Conditional Formatting (Matching)</t>
  </si>
  <si>
    <t>Use of  Conditional Formatting (Unique Value)</t>
  </si>
  <si>
    <t>Use of EXACT Function</t>
  </si>
  <si>
    <t>Use of LEFT Function</t>
  </si>
  <si>
    <t>Use of RIGHT Function</t>
  </si>
  <si>
    <t>Use of VLOOKUP to Find Matches</t>
  </si>
  <si>
    <t>Use of VLOOKUP to Find Differences</t>
  </si>
  <si>
    <t>Use of IF Function</t>
  </si>
  <si>
    <t>Comparing Cells to Find Greater Value</t>
  </si>
  <si>
    <t>Combination of IF and EXACT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</si>
</sst>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3A3A3A"/>
      <name val="Inherit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</cellStyleXfs>
  <cellXfs count="14">
    <xf numFmtId="0" fontId="0" fillId="0" borderId="0" xfId="0"/>
    <xf numFmtId="0" fontId="2" fillId="3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4" fillId="3" borderId="3" xfId="2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0" fillId="5" borderId="0" xfId="0" applyFill="1"/>
    <xf numFmtId="0" fontId="2" fillId="3" borderId="5" xfId="2" applyFont="1" applyFill="1" applyBorder="1" applyAlignment="1">
      <alignment horizontal="center" vertical="center"/>
    </xf>
    <xf numFmtId="0" fontId="5" fillId="0" borderId="0" xfId="0" applyFont="1"/>
    <xf numFmtId="15" fontId="0" fillId="0" borderId="3" xfId="0" applyNumberFormat="1" applyBorder="1" applyAlignment="1">
      <alignment vertical="center"/>
    </xf>
    <xf numFmtId="0" fontId="4" fillId="3" borderId="5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2"/>
    </xf>
    <xf numFmtId="0" fontId="0" fillId="0" borderId="3" xfId="0" applyFill="1" applyBorder="1" applyAlignment="1">
      <alignment vertical="center"/>
    </xf>
  </cellXfs>
  <cellStyles count="3">
    <cellStyle name="Accent3" xfId="2" builtinId="37"/>
    <cellStyle name="Heading 2" xfId="1" builtinId="17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CB72-4523-4805-9D9C-ED31ECB5BAD9}">
  <dimension ref="B2:M9"/>
  <sheetViews>
    <sheetView showGridLines="0" tabSelected="1" workbookViewId="0">
      <selection activeCell="M11" sqref="M11"/>
    </sheetView>
  </sheetViews>
  <sheetFormatPr defaultRowHeight="20.100000000000001" customHeight="1"/>
  <cols>
    <col min="1" max="1" width="5.7109375" customWidth="1"/>
    <col min="2" max="2" width="15.140625" customWidth="1"/>
    <col min="3" max="3" width="14.85546875" customWidth="1"/>
    <col min="4" max="4" width="17.5703125" customWidth="1"/>
    <col min="5" max="5" width="32.140625" customWidth="1"/>
    <col min="11" max="11" width="13.42578125" customWidth="1"/>
    <col min="12" max="12" width="13.85546875" customWidth="1"/>
    <col min="13" max="13" width="13.42578125" customWidth="1"/>
    <col min="15" max="15" width="16" customWidth="1"/>
    <col min="16" max="16" width="16.140625" customWidth="1"/>
    <col min="17" max="17" width="14" customWidth="1"/>
  </cols>
  <sheetData>
    <row r="2" spans="2:13" ht="20.100000000000001" customHeight="1" thickBot="1">
      <c r="B2" s="5" t="s">
        <v>0</v>
      </c>
      <c r="C2" s="5"/>
      <c r="D2" s="5"/>
      <c r="K2" s="5" t="s">
        <v>11</v>
      </c>
      <c r="L2" s="5"/>
      <c r="M2" s="5"/>
    </row>
    <row r="3" spans="2:13" ht="20.100000000000001" customHeight="1" thickTop="1"/>
    <row r="4" spans="2:13" ht="20.100000000000001" customHeight="1">
      <c r="B4" s="1" t="s">
        <v>1</v>
      </c>
      <c r="C4" s="1" t="s">
        <v>2</v>
      </c>
      <c r="D4" s="1" t="s">
        <v>10</v>
      </c>
      <c r="K4" s="1" t="s">
        <v>1</v>
      </c>
      <c r="L4" s="1" t="s">
        <v>2</v>
      </c>
      <c r="M4" s="1" t="s">
        <v>10</v>
      </c>
    </row>
    <row r="5" spans="2:13" ht="20.100000000000001" customHeight="1">
      <c r="B5" s="2" t="s">
        <v>3</v>
      </c>
      <c r="C5" s="2" t="s">
        <v>3</v>
      </c>
      <c r="D5" s="3" t="b">
        <f>B5=C5</f>
        <v>1</v>
      </c>
      <c r="K5" s="2" t="s">
        <v>3</v>
      </c>
      <c r="L5" s="2" t="s">
        <v>3</v>
      </c>
      <c r="M5" s="3" t="b">
        <f>K5=L5</f>
        <v>1</v>
      </c>
    </row>
    <row r="6" spans="2:13" ht="20.100000000000001" customHeight="1">
      <c r="B6" s="2" t="s">
        <v>4</v>
      </c>
      <c r="C6" s="2" t="s">
        <v>5</v>
      </c>
      <c r="D6" s="3" t="b">
        <f t="shared" ref="D6:D9" si="0">B6=C6</f>
        <v>0</v>
      </c>
      <c r="K6" s="2" t="s">
        <v>4</v>
      </c>
      <c r="L6" s="2" t="s">
        <v>5</v>
      </c>
      <c r="M6" s="3" t="b">
        <f t="shared" ref="M6:M8" si="1">K6=L6</f>
        <v>0</v>
      </c>
    </row>
    <row r="7" spans="2:13" ht="20.100000000000001" customHeight="1">
      <c r="B7" s="2" t="s">
        <v>6</v>
      </c>
      <c r="C7" s="2" t="s">
        <v>7</v>
      </c>
      <c r="D7" s="3" t="b">
        <f t="shared" si="0"/>
        <v>0</v>
      </c>
      <c r="K7" s="2" t="s">
        <v>6</v>
      </c>
      <c r="L7" s="2" t="s">
        <v>7</v>
      </c>
      <c r="M7" s="3" t="b">
        <f t="shared" si="1"/>
        <v>0</v>
      </c>
    </row>
    <row r="8" spans="2:13" ht="20.100000000000001" customHeight="1">
      <c r="B8" s="2" t="s">
        <v>8</v>
      </c>
      <c r="C8" s="2" t="s">
        <v>9</v>
      </c>
      <c r="D8" s="3" t="b">
        <f t="shared" si="0"/>
        <v>0</v>
      </c>
      <c r="K8" s="2" t="s">
        <v>8</v>
      </c>
      <c r="L8" s="2" t="s">
        <v>9</v>
      </c>
      <c r="M8" s="3" t="b">
        <f t="shared" si="1"/>
        <v>0</v>
      </c>
    </row>
    <row r="9" spans="2:13" ht="110.25" customHeight="1"/>
  </sheetData>
  <mergeCells count="2">
    <mergeCell ref="B2:D2"/>
    <mergeCell ref="K2:M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0566-DFE6-41D1-8DBC-14C0631C0AF7}">
  <dimension ref="B2:M8"/>
  <sheetViews>
    <sheetView showGridLines="0" workbookViewId="0">
      <selection activeCell="D4" sqref="D4"/>
    </sheetView>
  </sheetViews>
  <sheetFormatPr defaultRowHeight="20.100000000000001" customHeight="1"/>
  <cols>
    <col min="1" max="1" width="6.28515625" customWidth="1"/>
    <col min="2" max="2" width="16.42578125" customWidth="1"/>
    <col min="3" max="3" width="15.85546875" customWidth="1"/>
    <col min="4" max="4" width="15.140625" customWidth="1"/>
    <col min="5" max="5" width="25.85546875" customWidth="1"/>
    <col min="11" max="11" width="14.85546875" customWidth="1"/>
    <col min="12" max="13" width="14.28515625" customWidth="1"/>
  </cols>
  <sheetData>
    <row r="2" spans="2:13" ht="20.100000000000001" customHeight="1" thickBot="1">
      <c r="B2" s="5" t="s">
        <v>60</v>
      </c>
      <c r="C2" s="5"/>
      <c r="D2" s="5"/>
      <c r="K2" s="5" t="s">
        <v>31</v>
      </c>
      <c r="L2" s="5"/>
      <c r="M2" s="5"/>
    </row>
    <row r="3" spans="2:13" ht="20.100000000000001" customHeight="1" thickTop="1"/>
    <row r="4" spans="2:13" ht="20.100000000000001" customHeight="1">
      <c r="B4" s="11" t="s">
        <v>33</v>
      </c>
      <c r="C4" s="11" t="s">
        <v>34</v>
      </c>
      <c r="D4" s="11" t="s">
        <v>14</v>
      </c>
      <c r="K4" s="4" t="s">
        <v>33</v>
      </c>
      <c r="L4" s="4" t="s">
        <v>34</v>
      </c>
      <c r="M4" s="4" t="s">
        <v>14</v>
      </c>
    </row>
    <row r="5" spans="2:13" ht="20.100000000000001" customHeight="1">
      <c r="B5" s="10">
        <v>44156</v>
      </c>
      <c r="C5" s="10">
        <v>44522</v>
      </c>
      <c r="D5" s="3" t="str">
        <f>IF(B5&gt;C5,"Yes","No")</f>
        <v>No</v>
      </c>
      <c r="K5" s="10">
        <v>44156</v>
      </c>
      <c r="L5" s="10">
        <v>44522</v>
      </c>
      <c r="M5" s="3"/>
    </row>
    <row r="6" spans="2:13" ht="20.100000000000001" customHeight="1">
      <c r="B6" s="10">
        <v>44530</v>
      </c>
      <c r="C6" s="10">
        <v>44528</v>
      </c>
      <c r="D6" s="3" t="str">
        <f t="shared" ref="D6:D7" si="0">IF(B6&gt;C6,"Yes","No")</f>
        <v>Yes</v>
      </c>
      <c r="K6" s="10">
        <v>44530</v>
      </c>
      <c r="L6" s="10">
        <v>44528</v>
      </c>
      <c r="M6" s="3"/>
    </row>
    <row r="7" spans="2:13" ht="20.100000000000001" customHeight="1">
      <c r="B7" s="3">
        <v>1000</v>
      </c>
      <c r="C7" s="3">
        <v>500</v>
      </c>
      <c r="D7" s="3" t="str">
        <f t="shared" si="0"/>
        <v>Yes</v>
      </c>
      <c r="K7" s="3">
        <v>1000</v>
      </c>
      <c r="L7" s="3">
        <v>500</v>
      </c>
      <c r="M7" s="3"/>
    </row>
    <row r="8" spans="2:13" ht="105" customHeight="1"/>
  </sheetData>
  <mergeCells count="2">
    <mergeCell ref="B2:D2"/>
    <mergeCell ref="K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B914-A40F-4059-BB78-F091D2F87905}">
  <dimension ref="B2:M9"/>
  <sheetViews>
    <sheetView showGridLines="0" workbookViewId="0">
      <selection activeCell="J12" sqref="J12"/>
    </sheetView>
  </sheetViews>
  <sheetFormatPr defaultColWidth="15.7109375" defaultRowHeight="20.100000000000001" customHeight="1"/>
  <cols>
    <col min="1" max="1" width="5.28515625" customWidth="1"/>
    <col min="5" max="5" width="36" customWidth="1"/>
    <col min="6" max="6" width="11.140625" customWidth="1"/>
    <col min="7" max="7" width="10.85546875" customWidth="1"/>
    <col min="8" max="8" width="10" customWidth="1"/>
    <col min="9" max="9" width="9.5703125" customWidth="1"/>
    <col min="10" max="10" width="9.85546875" customWidth="1"/>
    <col min="11" max="11" width="11.85546875" customWidth="1"/>
    <col min="12" max="12" width="12.28515625" customWidth="1"/>
    <col min="13" max="13" width="13.140625" customWidth="1"/>
    <col min="14" max="14" width="12.5703125" customWidth="1"/>
  </cols>
  <sheetData>
    <row r="2" spans="2:13" ht="20.100000000000001" customHeight="1" thickBot="1">
      <c r="B2" s="5" t="s">
        <v>59</v>
      </c>
      <c r="C2" s="5"/>
      <c r="D2" s="5"/>
      <c r="K2" s="5" t="s">
        <v>20</v>
      </c>
      <c r="L2" s="5"/>
      <c r="M2" s="5"/>
    </row>
    <row r="3" spans="2:13" ht="20.100000000000001" customHeight="1" thickTop="1"/>
    <row r="4" spans="2:13" ht="20.100000000000001" customHeight="1">
      <c r="B4" s="4" t="s">
        <v>12</v>
      </c>
      <c r="C4" s="4" t="s">
        <v>13</v>
      </c>
      <c r="D4" s="4" t="s">
        <v>14</v>
      </c>
      <c r="K4" s="4" t="s">
        <v>12</v>
      </c>
      <c r="L4" s="4" t="s">
        <v>13</v>
      </c>
      <c r="M4" s="4" t="s">
        <v>14</v>
      </c>
    </row>
    <row r="5" spans="2:13" ht="20.100000000000001" customHeight="1">
      <c r="B5" s="2" t="s">
        <v>15</v>
      </c>
      <c r="C5" s="2" t="s">
        <v>16</v>
      </c>
      <c r="D5" s="3" t="str">
        <f>IF(B5=C5,"Match","Not a Match")</f>
        <v>Not a Match</v>
      </c>
      <c r="K5" s="2" t="s">
        <v>15</v>
      </c>
      <c r="L5" s="2" t="s">
        <v>16</v>
      </c>
      <c r="M5" s="3" t="str">
        <f>IF(K5=L5,"Match","Not a Match")</f>
        <v>Not a Match</v>
      </c>
    </row>
    <row r="6" spans="2:13" ht="20.100000000000001" customHeight="1">
      <c r="B6" s="2" t="s">
        <v>17</v>
      </c>
      <c r="C6" s="2" t="s">
        <v>17</v>
      </c>
      <c r="D6" s="3" t="str">
        <f t="shared" ref="D6:D8" si="0">IF(B6=C6,"Match","Not a Match")</f>
        <v>Match</v>
      </c>
      <c r="K6" s="2" t="s">
        <v>17</v>
      </c>
      <c r="L6" s="2" t="s">
        <v>17</v>
      </c>
      <c r="M6" s="3" t="str">
        <f t="shared" ref="M6:M8" si="1">IF(K6=L6,"Match","Not a Match")</f>
        <v>Match</v>
      </c>
    </row>
    <row r="7" spans="2:13" ht="20.100000000000001" customHeight="1">
      <c r="B7" s="2" t="s">
        <v>18</v>
      </c>
      <c r="C7" s="2" t="s">
        <v>19</v>
      </c>
      <c r="D7" s="3" t="str">
        <f t="shared" si="0"/>
        <v>Not a Match</v>
      </c>
      <c r="K7" s="2" t="s">
        <v>18</v>
      </c>
      <c r="L7" s="2" t="s">
        <v>19</v>
      </c>
      <c r="M7" s="3" t="str">
        <f t="shared" si="1"/>
        <v>Not a Match</v>
      </c>
    </row>
    <row r="8" spans="2:13" ht="20.100000000000001" customHeight="1">
      <c r="B8" s="2">
        <v>2019</v>
      </c>
      <c r="C8" s="2">
        <v>2020</v>
      </c>
      <c r="D8" s="3" t="str">
        <f t="shared" si="0"/>
        <v>Not a Match</v>
      </c>
      <c r="K8" s="2">
        <v>2019</v>
      </c>
      <c r="L8" s="2">
        <v>2020</v>
      </c>
      <c r="M8" s="3" t="str">
        <f t="shared" si="1"/>
        <v>Not a Match</v>
      </c>
    </row>
    <row r="9" spans="2:13" ht="106.5" customHeight="1"/>
  </sheetData>
  <mergeCells count="2">
    <mergeCell ref="K2:M2"/>
    <mergeCell ref="B2:D2"/>
  </mergeCells>
  <conditionalFormatting sqref="B5:D8">
    <cfRule type="expression" dxfId="6" priority="1">
      <formula>"$B5=$C5"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9C03-43BD-4AB8-A22F-53A51B11194C}">
  <dimension ref="B2:M7"/>
  <sheetViews>
    <sheetView showGridLines="0" workbookViewId="0">
      <selection activeCell="K7" sqref="K7"/>
    </sheetView>
  </sheetViews>
  <sheetFormatPr defaultRowHeight="20.100000000000001" customHeight="1"/>
  <cols>
    <col min="1" max="1" width="4.5703125" customWidth="1"/>
    <col min="2" max="2" width="17.85546875" customWidth="1"/>
    <col min="3" max="3" width="17.42578125" customWidth="1"/>
    <col min="4" max="4" width="18.28515625" customWidth="1"/>
    <col min="5" max="5" width="30.140625" customWidth="1"/>
    <col min="10" max="10" width="9.140625" customWidth="1"/>
    <col min="11" max="11" width="13.28515625" customWidth="1"/>
    <col min="12" max="12" width="12.7109375" customWidth="1"/>
    <col min="13" max="13" width="12.5703125" customWidth="1"/>
  </cols>
  <sheetData>
    <row r="2" spans="2:13" ht="20.100000000000001" customHeight="1" thickBot="1">
      <c r="B2" s="5" t="s">
        <v>54</v>
      </c>
      <c r="C2" s="5"/>
      <c r="D2" s="5"/>
      <c r="K2" s="5" t="s">
        <v>31</v>
      </c>
      <c r="L2" s="5"/>
      <c r="M2" s="5"/>
    </row>
    <row r="3" spans="2:13" ht="20.100000000000001" customHeight="1" thickTop="1"/>
    <row r="4" spans="2:13" ht="20.100000000000001" customHeight="1">
      <c r="B4" s="4" t="s">
        <v>33</v>
      </c>
      <c r="C4" s="4" t="s">
        <v>34</v>
      </c>
      <c r="D4" s="4" t="s">
        <v>14</v>
      </c>
      <c r="K4" s="4" t="s">
        <v>33</v>
      </c>
      <c r="L4" s="4" t="s">
        <v>34</v>
      </c>
      <c r="M4" s="4" t="s">
        <v>14</v>
      </c>
    </row>
    <row r="5" spans="2:13" ht="20.100000000000001" customHeight="1">
      <c r="B5" s="2" t="s">
        <v>35</v>
      </c>
      <c r="C5" s="2" t="s">
        <v>36</v>
      </c>
      <c r="D5" s="3" t="b">
        <f>EXACT(B5,C5)</f>
        <v>0</v>
      </c>
      <c r="K5" s="2" t="s">
        <v>35</v>
      </c>
      <c r="L5" s="2" t="s">
        <v>36</v>
      </c>
      <c r="M5" s="3"/>
    </row>
    <row r="6" spans="2:13" ht="19.5" customHeight="1">
      <c r="B6" s="2" t="s">
        <v>37</v>
      </c>
      <c r="C6" s="2" t="s">
        <v>37</v>
      </c>
      <c r="D6" s="3" t="b">
        <f>EXACT(B6,C6)</f>
        <v>1</v>
      </c>
      <c r="K6" s="2" t="s">
        <v>37</v>
      </c>
      <c r="L6" s="2" t="s">
        <v>37</v>
      </c>
      <c r="M6" s="3"/>
    </row>
    <row r="7" spans="2:13" ht="125.25" customHeight="1"/>
  </sheetData>
  <mergeCells count="2">
    <mergeCell ref="B2:D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18DF-FF09-4901-A1A0-284D7BB3287F}">
  <dimension ref="B2:M10"/>
  <sheetViews>
    <sheetView showGridLines="0" workbookViewId="0">
      <selection activeCell="D5" sqref="D5"/>
    </sheetView>
  </sheetViews>
  <sheetFormatPr defaultRowHeight="20.100000000000001" customHeight="1"/>
  <cols>
    <col min="1" max="1" width="5.7109375" customWidth="1"/>
    <col min="2" max="2" width="15.42578125" customWidth="1"/>
    <col min="3" max="3" width="14.5703125" customWidth="1"/>
    <col min="4" max="4" width="15.42578125" customWidth="1"/>
    <col min="5" max="5" width="29.42578125" customWidth="1"/>
    <col min="11" max="11" width="14.28515625" customWidth="1"/>
    <col min="12" max="13" width="13.5703125" customWidth="1"/>
  </cols>
  <sheetData>
    <row r="2" spans="2:13" ht="20.100000000000001" customHeight="1" thickBot="1">
      <c r="B2" s="5" t="s">
        <v>61</v>
      </c>
      <c r="C2" s="5"/>
      <c r="D2" s="5"/>
      <c r="K2" s="5" t="s">
        <v>31</v>
      </c>
      <c r="L2" s="5"/>
      <c r="M2" s="5"/>
    </row>
    <row r="3" spans="2:13" ht="20.100000000000001" customHeight="1" thickTop="1"/>
    <row r="4" spans="2:13" ht="20.100000000000001" customHeight="1">
      <c r="B4" s="4" t="s">
        <v>12</v>
      </c>
      <c r="C4" s="4" t="s">
        <v>13</v>
      </c>
      <c r="D4" s="4" t="s">
        <v>14</v>
      </c>
      <c r="K4" s="4" t="s">
        <v>12</v>
      </c>
      <c r="L4" s="4" t="s">
        <v>13</v>
      </c>
      <c r="M4" s="4" t="s">
        <v>14</v>
      </c>
    </row>
    <row r="5" spans="2:13" ht="20.100000000000001" customHeight="1">
      <c r="B5" s="2" t="s">
        <v>15</v>
      </c>
      <c r="C5" s="2" t="s">
        <v>15</v>
      </c>
      <c r="D5" s="3" t="str">
        <f>IF(EXACT(B5,C5), "Match","")</f>
        <v>Match</v>
      </c>
      <c r="K5" s="2" t="s">
        <v>15</v>
      </c>
      <c r="L5" s="2" t="s">
        <v>15</v>
      </c>
      <c r="M5" s="3" t="str">
        <f>IF(EXACT(K5,L5), "Match","")</f>
        <v>Match</v>
      </c>
    </row>
    <row r="6" spans="2:13" ht="20.100000000000001" customHeight="1">
      <c r="B6" s="2" t="s">
        <v>17</v>
      </c>
      <c r="C6" s="2" t="s">
        <v>51</v>
      </c>
      <c r="D6" s="3" t="str">
        <f t="shared" ref="D6:D9" si="0">IF(EXACT(B6,C6), "Match","")</f>
        <v/>
      </c>
      <c r="K6" s="2" t="s">
        <v>17</v>
      </c>
      <c r="L6" s="2" t="s">
        <v>51</v>
      </c>
      <c r="M6" s="3" t="str">
        <f t="shared" ref="M6:M9" si="1">IF(EXACT(K6,L6), "Match","")</f>
        <v/>
      </c>
    </row>
    <row r="7" spans="2:13" ht="20.100000000000001" customHeight="1">
      <c r="B7" s="2" t="s">
        <v>50</v>
      </c>
      <c r="C7" s="2" t="s">
        <v>50</v>
      </c>
      <c r="D7" s="3" t="str">
        <f t="shared" si="0"/>
        <v>Match</v>
      </c>
      <c r="K7" s="2" t="s">
        <v>50</v>
      </c>
      <c r="L7" s="2" t="s">
        <v>50</v>
      </c>
      <c r="M7" s="3" t="str">
        <f t="shared" si="1"/>
        <v>Match</v>
      </c>
    </row>
    <row r="8" spans="2:13" ht="20.100000000000001" customHeight="1">
      <c r="B8" s="2" t="s">
        <v>18</v>
      </c>
      <c r="C8" s="2" t="s">
        <v>19</v>
      </c>
      <c r="D8" s="3" t="str">
        <f t="shared" si="0"/>
        <v/>
      </c>
      <c r="K8" s="2" t="s">
        <v>18</v>
      </c>
      <c r="L8" s="2" t="s">
        <v>19</v>
      </c>
      <c r="M8" s="3" t="str">
        <f t="shared" si="1"/>
        <v/>
      </c>
    </row>
    <row r="9" spans="2:13" ht="20.100000000000001" customHeight="1">
      <c r="B9" s="2" t="s">
        <v>16</v>
      </c>
      <c r="C9" s="2" t="s">
        <v>16</v>
      </c>
      <c r="D9" s="3" t="str">
        <f t="shared" si="0"/>
        <v>Match</v>
      </c>
      <c r="K9" s="2" t="s">
        <v>16</v>
      </c>
      <c r="L9" s="2" t="s">
        <v>16</v>
      </c>
      <c r="M9" s="3" t="str">
        <f t="shared" si="1"/>
        <v>Match</v>
      </c>
    </row>
    <row r="10" spans="2:13" ht="115.5" customHeight="1"/>
  </sheetData>
  <mergeCells count="2">
    <mergeCell ref="B2:D2"/>
    <mergeCell ref="K2:M2"/>
  </mergeCells>
  <conditionalFormatting sqref="B5:D9">
    <cfRule type="expression" dxfId="5" priority="2">
      <formula>"$B5=$C5"</formula>
    </cfRule>
  </conditionalFormatting>
  <conditionalFormatting sqref="K5:M9">
    <cfRule type="expression" dxfId="4" priority="1">
      <formula>"$B5=$C5"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4B6E-421E-415F-BB34-97A9B9DD9A56}">
  <dimension ref="B2:L11"/>
  <sheetViews>
    <sheetView showGridLines="0" workbookViewId="0">
      <selection activeCell="K11" sqref="K11"/>
    </sheetView>
  </sheetViews>
  <sheetFormatPr defaultRowHeight="20.100000000000001" customHeight="1"/>
  <cols>
    <col min="1" max="1" width="6.28515625" customWidth="1"/>
    <col min="2" max="2" width="25.140625" customWidth="1"/>
    <col min="3" max="3" width="26.28515625" customWidth="1"/>
    <col min="4" max="4" width="37.28515625" customWidth="1"/>
    <col min="5" max="10" width="9.140625" hidden="1" customWidth="1"/>
    <col min="11" max="11" width="24.28515625" bestFit="1" customWidth="1"/>
    <col min="12" max="12" width="24" customWidth="1"/>
  </cols>
  <sheetData>
    <row r="2" spans="2:12" ht="20.100000000000001" customHeight="1" thickBot="1">
      <c r="B2" s="6" t="s">
        <v>52</v>
      </c>
      <c r="C2" s="6"/>
      <c r="K2" s="6" t="s">
        <v>31</v>
      </c>
      <c r="L2" s="6"/>
    </row>
    <row r="3" spans="2:12" ht="20.100000000000001" customHeight="1" thickTop="1"/>
    <row r="4" spans="2:12" ht="20.100000000000001" customHeight="1">
      <c r="B4" s="4" t="s">
        <v>21</v>
      </c>
      <c r="C4" s="4" t="s">
        <v>22</v>
      </c>
      <c r="K4" s="4" t="s">
        <v>21</v>
      </c>
      <c r="L4" s="4" t="s">
        <v>22</v>
      </c>
    </row>
    <row r="5" spans="2:12" ht="20.100000000000001" customHeight="1">
      <c r="B5" s="2" t="s">
        <v>23</v>
      </c>
      <c r="C5" s="2" t="s">
        <v>23</v>
      </c>
      <c r="K5" s="2" t="s">
        <v>23</v>
      </c>
      <c r="L5" s="2" t="s">
        <v>23</v>
      </c>
    </row>
    <row r="6" spans="2:12" ht="20.100000000000001" customHeight="1">
      <c r="B6" s="2" t="s">
        <v>24</v>
      </c>
      <c r="C6" s="2" t="s">
        <v>25</v>
      </c>
      <c r="K6" s="2" t="s">
        <v>24</v>
      </c>
      <c r="L6" s="2" t="s">
        <v>25</v>
      </c>
    </row>
    <row r="7" spans="2:12" ht="20.100000000000001" customHeight="1">
      <c r="B7" s="2" t="s">
        <v>26</v>
      </c>
      <c r="C7" s="2" t="s">
        <v>26</v>
      </c>
      <c r="K7" s="2" t="s">
        <v>26</v>
      </c>
      <c r="L7" s="2" t="s">
        <v>26</v>
      </c>
    </row>
    <row r="8" spans="2:12" ht="20.100000000000001" customHeight="1">
      <c r="B8" s="2" t="s">
        <v>27</v>
      </c>
      <c r="C8" s="2" t="s">
        <v>32</v>
      </c>
      <c r="K8" s="2" t="s">
        <v>27</v>
      </c>
      <c r="L8" s="2" t="s">
        <v>27</v>
      </c>
    </row>
    <row r="9" spans="2:12" ht="20.100000000000001" customHeight="1">
      <c r="B9" s="2" t="s">
        <v>28</v>
      </c>
      <c r="C9" s="2" t="s">
        <v>29</v>
      </c>
      <c r="K9" s="2" t="s">
        <v>28</v>
      </c>
      <c r="L9" s="2" t="s">
        <v>29</v>
      </c>
    </row>
    <row r="10" spans="2:12" ht="19.5" customHeight="1">
      <c r="B10" s="2" t="s">
        <v>30</v>
      </c>
      <c r="C10" s="2" t="s">
        <v>30</v>
      </c>
      <c r="K10" s="2" t="s">
        <v>30</v>
      </c>
      <c r="L10" s="2" t="s">
        <v>30</v>
      </c>
    </row>
    <row r="11" spans="2:12" ht="109.5" customHeight="1">
      <c r="D11" s="7"/>
    </row>
  </sheetData>
  <mergeCells count="2">
    <mergeCell ref="B2:C2"/>
    <mergeCell ref="K2:L2"/>
  </mergeCells>
  <conditionalFormatting sqref="B5:C10">
    <cfRule type="expression" dxfId="2" priority="1">
      <formula>$B5=$C5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2251-D8A4-48EC-8D9F-0ACECBF4B148}">
  <dimension ref="B2:L11"/>
  <sheetViews>
    <sheetView showGridLines="0" workbookViewId="0">
      <selection activeCell="G7" sqref="G7"/>
    </sheetView>
  </sheetViews>
  <sheetFormatPr defaultRowHeight="20.100000000000001" customHeight="1"/>
  <cols>
    <col min="1" max="1" width="5.85546875" customWidth="1"/>
    <col min="2" max="2" width="25.7109375" customWidth="1"/>
    <col min="3" max="3" width="27.140625" customWidth="1"/>
    <col min="4" max="4" width="21.140625" customWidth="1"/>
    <col min="10" max="10" width="60.85546875" customWidth="1"/>
    <col min="11" max="12" width="24.28515625" bestFit="1" customWidth="1"/>
  </cols>
  <sheetData>
    <row r="2" spans="2:12" ht="20.100000000000001" customHeight="1" thickBot="1">
      <c r="B2" s="6" t="s">
        <v>53</v>
      </c>
      <c r="C2" s="6"/>
      <c r="K2" s="6" t="s">
        <v>31</v>
      </c>
      <c r="L2" s="6"/>
    </row>
    <row r="3" spans="2:12" ht="20.100000000000001" customHeight="1" thickTop="1"/>
    <row r="4" spans="2:12" ht="20.100000000000001" customHeight="1">
      <c r="B4" s="4" t="s">
        <v>21</v>
      </c>
      <c r="C4" s="4" t="s">
        <v>22</v>
      </c>
      <c r="K4" s="4" t="s">
        <v>21</v>
      </c>
      <c r="L4" s="4" t="s">
        <v>22</v>
      </c>
    </row>
    <row r="5" spans="2:12" ht="20.100000000000001" customHeight="1">
      <c r="B5" s="2" t="s">
        <v>23</v>
      </c>
      <c r="C5" s="2" t="s">
        <v>23</v>
      </c>
      <c r="K5" s="2" t="s">
        <v>23</v>
      </c>
      <c r="L5" s="2" t="s">
        <v>23</v>
      </c>
    </row>
    <row r="6" spans="2:12" ht="20.100000000000001" customHeight="1">
      <c r="B6" s="2" t="s">
        <v>24</v>
      </c>
      <c r="C6" s="2" t="s">
        <v>25</v>
      </c>
      <c r="K6" s="2" t="s">
        <v>24</v>
      </c>
      <c r="L6" s="2" t="s">
        <v>25</v>
      </c>
    </row>
    <row r="7" spans="2:12" ht="20.100000000000001" customHeight="1">
      <c r="B7" s="2" t="s">
        <v>26</v>
      </c>
      <c r="C7" s="2" t="s">
        <v>26</v>
      </c>
      <c r="K7" s="2" t="s">
        <v>26</v>
      </c>
      <c r="L7" s="2" t="s">
        <v>26</v>
      </c>
    </row>
    <row r="8" spans="2:12" ht="20.100000000000001" customHeight="1">
      <c r="B8" s="2" t="s">
        <v>27</v>
      </c>
      <c r="C8" s="2" t="s">
        <v>27</v>
      </c>
      <c r="K8" s="2" t="s">
        <v>27</v>
      </c>
      <c r="L8" s="2" t="s">
        <v>27</v>
      </c>
    </row>
    <row r="9" spans="2:12" ht="20.100000000000001" customHeight="1">
      <c r="B9" s="2" t="s">
        <v>28</v>
      </c>
      <c r="C9" s="2" t="s">
        <v>29</v>
      </c>
      <c r="K9" s="2" t="s">
        <v>28</v>
      </c>
      <c r="L9" s="2" t="s">
        <v>29</v>
      </c>
    </row>
    <row r="10" spans="2:12" ht="20.100000000000001" customHeight="1">
      <c r="B10" s="2" t="s">
        <v>30</v>
      </c>
      <c r="C10" s="2" t="s">
        <v>30</v>
      </c>
      <c r="K10" s="2" t="s">
        <v>30</v>
      </c>
      <c r="L10" s="2" t="s">
        <v>30</v>
      </c>
    </row>
    <row r="11" spans="2:12" ht="105" customHeight="1"/>
  </sheetData>
  <mergeCells count="2">
    <mergeCell ref="B2:C2"/>
    <mergeCell ref="K2:L2"/>
  </mergeCells>
  <conditionalFormatting sqref="B5:C10">
    <cfRule type="uniqu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783D-A904-4037-A00E-B5FA435B4593}">
  <dimension ref="B2:T7"/>
  <sheetViews>
    <sheetView showGridLines="0" workbookViewId="0">
      <selection activeCell="B4" sqref="B4:D6"/>
    </sheetView>
  </sheetViews>
  <sheetFormatPr defaultRowHeight="20.100000000000001" customHeight="1"/>
  <cols>
    <col min="1" max="1" width="4.5703125" customWidth="1"/>
    <col min="2" max="2" width="14.7109375" customWidth="1"/>
    <col min="3" max="3" width="15.140625" customWidth="1"/>
    <col min="4" max="4" width="13.85546875" customWidth="1"/>
    <col min="5" max="5" width="10.85546875" customWidth="1"/>
    <col min="7" max="7" width="8.140625" customWidth="1"/>
    <col min="8" max="8" width="14.42578125" customWidth="1"/>
    <col min="9" max="9" width="14.5703125" customWidth="1"/>
    <col min="10" max="10" width="14.85546875" customWidth="1"/>
    <col min="11" max="11" width="22.42578125" customWidth="1"/>
    <col min="14" max="14" width="11.85546875" customWidth="1"/>
    <col min="15" max="15" width="13.140625" customWidth="1"/>
    <col min="16" max="16" width="13.42578125" customWidth="1"/>
    <col min="17" max="17" width="12.7109375" customWidth="1"/>
    <col min="18" max="18" width="12" customWidth="1"/>
    <col min="19" max="19" width="12.140625" customWidth="1"/>
    <col min="20" max="20" width="11.140625" customWidth="1"/>
  </cols>
  <sheetData>
    <row r="2" spans="2:20" ht="20.100000000000001" customHeight="1" thickBot="1">
      <c r="B2" s="5" t="s">
        <v>55</v>
      </c>
      <c r="C2" s="5"/>
      <c r="D2" s="5"/>
      <c r="H2" s="5" t="s">
        <v>56</v>
      </c>
      <c r="I2" s="5"/>
      <c r="J2" s="5"/>
      <c r="N2" s="5" t="s">
        <v>48</v>
      </c>
      <c r="O2" s="5"/>
      <c r="P2" s="5"/>
      <c r="R2" s="5" t="s">
        <v>49</v>
      </c>
      <c r="S2" s="5"/>
      <c r="T2" s="5"/>
    </row>
    <row r="3" spans="2:20" ht="20.100000000000001" customHeight="1" thickTop="1"/>
    <row r="4" spans="2:20" ht="20.100000000000001" customHeight="1">
      <c r="B4" s="4" t="s">
        <v>33</v>
      </c>
      <c r="C4" s="4" t="s">
        <v>34</v>
      </c>
      <c r="D4" s="4" t="s">
        <v>14</v>
      </c>
      <c r="H4" s="4" t="s">
        <v>33</v>
      </c>
      <c r="I4" s="4" t="s">
        <v>34</v>
      </c>
      <c r="J4" s="4" t="s">
        <v>14</v>
      </c>
      <c r="N4" s="4" t="s">
        <v>33</v>
      </c>
      <c r="O4" s="4" t="s">
        <v>34</v>
      </c>
      <c r="P4" s="4" t="s">
        <v>14</v>
      </c>
      <c r="R4" s="4" t="s">
        <v>33</v>
      </c>
      <c r="S4" s="4" t="s">
        <v>34</v>
      </c>
      <c r="T4" s="4" t="s">
        <v>14</v>
      </c>
    </row>
    <row r="5" spans="2:20" ht="20.100000000000001" customHeight="1">
      <c r="B5" s="2" t="s">
        <v>35</v>
      </c>
      <c r="C5" s="2" t="s">
        <v>36</v>
      </c>
      <c r="D5" s="3" t="b">
        <f>LEFT(B5,3)=LEFT(C5,3)</f>
        <v>1</v>
      </c>
      <c r="H5" s="2" t="s">
        <v>35</v>
      </c>
      <c r="I5" s="2" t="s">
        <v>38</v>
      </c>
      <c r="J5" s="3" t="b">
        <f>RIGHT(H5,3)=RIGHT(I5,3)</f>
        <v>0</v>
      </c>
      <c r="N5" s="2" t="s">
        <v>35</v>
      </c>
      <c r="O5" s="2" t="s">
        <v>36</v>
      </c>
      <c r="P5" s="3" t="b">
        <f>LEFT(N5,3)=LEFT(O5,3)</f>
        <v>1</v>
      </c>
      <c r="R5" s="2" t="s">
        <v>35</v>
      </c>
      <c r="S5" s="2" t="s">
        <v>38</v>
      </c>
      <c r="T5" s="3" t="b">
        <f>RIGHT(R5,3)=RIGHT(S5,3)</f>
        <v>0</v>
      </c>
    </row>
    <row r="6" spans="2:20" ht="20.100000000000001" customHeight="1">
      <c r="B6" s="2" t="s">
        <v>39</v>
      </c>
      <c r="C6" s="2" t="s">
        <v>40</v>
      </c>
      <c r="D6" s="3" t="b">
        <f>LEFT(B6,3)=LEFT(C6,3)</f>
        <v>0</v>
      </c>
      <c r="H6" s="2" t="s">
        <v>39</v>
      </c>
      <c r="I6" s="2" t="s">
        <v>41</v>
      </c>
      <c r="J6" s="3" t="b">
        <f>RIGHT(H6,3)=RIGHT(I6,3)</f>
        <v>1</v>
      </c>
      <c r="N6" s="2" t="s">
        <v>37</v>
      </c>
      <c r="O6" s="2" t="s">
        <v>9</v>
      </c>
      <c r="P6" s="3"/>
      <c r="R6" s="2" t="s">
        <v>39</v>
      </c>
      <c r="S6" s="2" t="s">
        <v>41</v>
      </c>
      <c r="T6" s="3"/>
    </row>
    <row r="7" spans="2:20" ht="163.5" customHeight="1"/>
  </sheetData>
  <mergeCells count="4">
    <mergeCell ref="B2:D2"/>
    <mergeCell ref="H2:J2"/>
    <mergeCell ref="N2:P2"/>
    <mergeCell ref="R2:T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279E-35AF-426E-884F-AD9FD83F7D24}">
  <dimension ref="B1:M12"/>
  <sheetViews>
    <sheetView showGridLines="0" workbookViewId="0">
      <selection activeCell="D5" sqref="D5"/>
    </sheetView>
  </sheetViews>
  <sheetFormatPr defaultRowHeight="20.100000000000001" customHeight="1"/>
  <cols>
    <col min="1" max="1" width="5.7109375" customWidth="1"/>
    <col min="2" max="2" width="17.28515625" customWidth="1"/>
    <col min="3" max="3" width="17.7109375" customWidth="1"/>
    <col min="4" max="4" width="17.5703125" customWidth="1"/>
    <col min="5" max="5" width="31.42578125" customWidth="1"/>
    <col min="11" max="12" width="15.5703125" customWidth="1"/>
    <col min="13" max="13" width="16.7109375" customWidth="1"/>
  </cols>
  <sheetData>
    <row r="1" spans="2:13" ht="20.100000000000001" customHeight="1">
      <c r="K1" s="9"/>
    </row>
    <row r="2" spans="2:13" ht="20.100000000000001" customHeight="1" thickBot="1">
      <c r="B2" s="5" t="s">
        <v>57</v>
      </c>
      <c r="C2" s="5"/>
      <c r="D2" s="5"/>
      <c r="K2" s="5" t="s">
        <v>31</v>
      </c>
      <c r="L2" s="5"/>
      <c r="M2" s="5"/>
    </row>
    <row r="3" spans="2:13" ht="20.100000000000001" customHeight="1" thickTop="1"/>
    <row r="4" spans="2:13" ht="20.100000000000001" customHeight="1">
      <c r="B4" s="8" t="s">
        <v>1</v>
      </c>
      <c r="C4" s="8" t="s">
        <v>2</v>
      </c>
      <c r="D4" s="8" t="s">
        <v>10</v>
      </c>
      <c r="K4" s="8" t="s">
        <v>1</v>
      </c>
      <c r="L4" s="8" t="s">
        <v>2</v>
      </c>
      <c r="M4" s="8" t="s">
        <v>10</v>
      </c>
    </row>
    <row r="5" spans="2:13" ht="20.100000000000001" customHeight="1">
      <c r="B5" s="2" t="s">
        <v>42</v>
      </c>
      <c r="C5" s="2" t="s">
        <v>9</v>
      </c>
      <c r="D5" s="12" t="str">
        <f>IFERROR(VLOOKUP(C5,$B$5:$B$11,1,0),"No Match")</f>
        <v>John</v>
      </c>
      <c r="K5" s="2" t="s">
        <v>42</v>
      </c>
      <c r="L5" s="2" t="s">
        <v>9</v>
      </c>
      <c r="M5" s="12" t="str">
        <f>IFERROR(VLOOKUP(L5,$B$5:$B$11,1,0),"No Match")</f>
        <v>John</v>
      </c>
    </row>
    <row r="6" spans="2:13" ht="20.100000000000001" customHeight="1">
      <c r="B6" s="2" t="s">
        <v>4</v>
      </c>
      <c r="C6" s="2" t="s">
        <v>5</v>
      </c>
      <c r="D6" s="12" t="str">
        <f t="shared" ref="D6:D11" si="0">IFERROR(VLOOKUP(C6,$B$5:$B$11,1,0),"No Match")</f>
        <v>No Match</v>
      </c>
      <c r="K6" s="2" t="s">
        <v>4</v>
      </c>
      <c r="L6" s="2" t="s">
        <v>5</v>
      </c>
      <c r="M6" s="12" t="str">
        <f t="shared" ref="M6:M11" si="1">IFERROR(VLOOKUP(L6,$B$5:$B$11,1,0),"No Match")</f>
        <v>No Match</v>
      </c>
    </row>
    <row r="7" spans="2:13" ht="20.100000000000001" customHeight="1">
      <c r="B7" s="2" t="s">
        <v>47</v>
      </c>
      <c r="C7" s="2" t="s">
        <v>7</v>
      </c>
      <c r="D7" s="12" t="str">
        <f t="shared" si="0"/>
        <v>Michel</v>
      </c>
      <c r="K7" s="2" t="s">
        <v>47</v>
      </c>
      <c r="L7" s="2" t="s">
        <v>7</v>
      </c>
      <c r="M7" s="12" t="str">
        <f t="shared" si="1"/>
        <v>Michel</v>
      </c>
    </row>
    <row r="8" spans="2:13" ht="20.100000000000001" customHeight="1">
      <c r="B8" s="2" t="s">
        <v>9</v>
      </c>
      <c r="C8" s="2" t="s">
        <v>43</v>
      </c>
      <c r="D8" s="12" t="str">
        <f t="shared" si="0"/>
        <v>No Match</v>
      </c>
      <c r="K8" s="2" t="s">
        <v>9</v>
      </c>
      <c r="L8" s="2" t="s">
        <v>43</v>
      </c>
      <c r="M8" s="12" t="str">
        <f t="shared" si="1"/>
        <v>No Match</v>
      </c>
    </row>
    <row r="9" spans="2:13" ht="20.100000000000001" customHeight="1">
      <c r="B9" s="2" t="s">
        <v>7</v>
      </c>
      <c r="C9" s="13" t="s">
        <v>46</v>
      </c>
      <c r="D9" s="12" t="str">
        <f t="shared" si="0"/>
        <v>June</v>
      </c>
      <c r="K9" s="2" t="s">
        <v>7</v>
      </c>
      <c r="L9" s="13" t="s">
        <v>46</v>
      </c>
      <c r="M9" s="12" t="str">
        <f t="shared" si="1"/>
        <v>June</v>
      </c>
    </row>
    <row r="10" spans="2:13" ht="20.100000000000001" customHeight="1">
      <c r="B10" s="13" t="s">
        <v>44</v>
      </c>
      <c r="C10" s="13" t="s">
        <v>45</v>
      </c>
      <c r="D10" s="12" t="str">
        <f t="shared" si="0"/>
        <v>No Match</v>
      </c>
      <c r="K10" s="13" t="s">
        <v>44</v>
      </c>
      <c r="L10" s="13" t="s">
        <v>45</v>
      </c>
      <c r="M10" s="12" t="str">
        <f t="shared" si="1"/>
        <v>No Match</v>
      </c>
    </row>
    <row r="11" spans="2:13" ht="20.100000000000001" customHeight="1">
      <c r="B11" s="13" t="s">
        <v>46</v>
      </c>
      <c r="C11" s="13" t="s">
        <v>47</v>
      </c>
      <c r="D11" s="12" t="str">
        <f t="shared" si="0"/>
        <v>Sheryl</v>
      </c>
      <c r="K11" s="13" t="s">
        <v>46</v>
      </c>
      <c r="L11" s="13" t="s">
        <v>47</v>
      </c>
      <c r="M11" s="12" t="str">
        <f t="shared" si="1"/>
        <v>Sheryl</v>
      </c>
    </row>
    <row r="12" spans="2:13" ht="102.75" customHeight="1"/>
  </sheetData>
  <mergeCells count="2">
    <mergeCell ref="B2:D2"/>
    <mergeCell ref="K2:M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E55-D5AD-4E53-AB48-BF94250BA72C}">
  <dimension ref="B2:M12"/>
  <sheetViews>
    <sheetView showGridLines="0" workbookViewId="0">
      <selection activeCell="D5" sqref="D5"/>
    </sheetView>
  </sheetViews>
  <sheetFormatPr defaultRowHeight="20.100000000000001" customHeight="1"/>
  <cols>
    <col min="1" max="1" width="5.85546875" customWidth="1"/>
    <col min="2" max="2" width="16.42578125" customWidth="1"/>
    <col min="3" max="3" width="16.5703125" customWidth="1"/>
    <col min="4" max="4" width="17.5703125" customWidth="1"/>
    <col min="5" max="5" width="23.140625" customWidth="1"/>
    <col min="11" max="11" width="16.42578125" customWidth="1"/>
    <col min="12" max="12" width="16.5703125" customWidth="1"/>
    <col min="13" max="13" width="17.28515625" bestFit="1" customWidth="1"/>
  </cols>
  <sheetData>
    <row r="2" spans="2:13" ht="20.100000000000001" customHeight="1" thickBot="1">
      <c r="B2" s="5" t="s">
        <v>58</v>
      </c>
      <c r="C2" s="5"/>
      <c r="D2" s="5"/>
      <c r="K2" s="5" t="s">
        <v>31</v>
      </c>
      <c r="L2" s="5"/>
      <c r="M2" s="5"/>
    </row>
    <row r="3" spans="2:13" ht="20.100000000000001" customHeight="1" thickTop="1"/>
    <row r="4" spans="2:13" ht="20.100000000000001" customHeight="1">
      <c r="B4" s="8" t="s">
        <v>1</v>
      </c>
      <c r="C4" s="8" t="s">
        <v>2</v>
      </c>
      <c r="D4" s="8" t="s">
        <v>10</v>
      </c>
      <c r="K4" s="8" t="s">
        <v>1</v>
      </c>
      <c r="L4" s="8" t="s">
        <v>2</v>
      </c>
      <c r="M4" s="8" t="s">
        <v>10</v>
      </c>
    </row>
    <row r="5" spans="2:13" ht="20.100000000000001" customHeight="1">
      <c r="B5" s="2" t="s">
        <v>42</v>
      </c>
      <c r="C5" s="2" t="s">
        <v>9</v>
      </c>
      <c r="D5" s="12" t="str">
        <f>IF(ISERROR(VLOOKUP(C5,$B$5:$B$11,1,0)),"Not Available","Available")</f>
        <v>Available</v>
      </c>
      <c r="K5" s="2" t="s">
        <v>42</v>
      </c>
      <c r="L5" s="2" t="s">
        <v>9</v>
      </c>
      <c r="M5" s="12" t="str">
        <f>IF(ISERROR(VLOOKUP(L5,$B$5:$B$11,1,0)),"Not Available","Available")</f>
        <v>Available</v>
      </c>
    </row>
    <row r="6" spans="2:13" ht="20.100000000000001" customHeight="1">
      <c r="B6" s="2" t="s">
        <v>4</v>
      </c>
      <c r="C6" s="2" t="s">
        <v>5</v>
      </c>
      <c r="D6" s="12" t="str">
        <f t="shared" ref="D6:D11" si="0">IF(ISERROR(VLOOKUP(C6,$B$5:$B$11,1,0)),"Not Available","Available")</f>
        <v>Not Available</v>
      </c>
      <c r="K6" s="2" t="s">
        <v>4</v>
      </c>
      <c r="L6" s="2" t="s">
        <v>5</v>
      </c>
      <c r="M6" s="12" t="str">
        <f t="shared" ref="M6:M11" si="1">IF(ISERROR(VLOOKUP(L6,$B$5:$B$11,1,0)),"Not Available","Available")</f>
        <v>Not Available</v>
      </c>
    </row>
    <row r="7" spans="2:13" ht="20.100000000000001" customHeight="1">
      <c r="B7" s="2" t="s">
        <v>47</v>
      </c>
      <c r="C7" s="2" t="s">
        <v>7</v>
      </c>
      <c r="D7" s="12" t="str">
        <f t="shared" si="0"/>
        <v>Available</v>
      </c>
      <c r="K7" s="2" t="s">
        <v>47</v>
      </c>
      <c r="L7" s="2" t="s">
        <v>7</v>
      </c>
      <c r="M7" s="12" t="str">
        <f t="shared" si="1"/>
        <v>Available</v>
      </c>
    </row>
    <row r="8" spans="2:13" ht="20.100000000000001" customHeight="1">
      <c r="B8" s="2" t="s">
        <v>9</v>
      </c>
      <c r="C8" s="2" t="s">
        <v>43</v>
      </c>
      <c r="D8" s="12" t="str">
        <f t="shared" si="0"/>
        <v>Not Available</v>
      </c>
      <c r="K8" s="2" t="s">
        <v>9</v>
      </c>
      <c r="L8" s="2" t="s">
        <v>43</v>
      </c>
      <c r="M8" s="12" t="str">
        <f t="shared" si="1"/>
        <v>Not Available</v>
      </c>
    </row>
    <row r="9" spans="2:13" ht="20.100000000000001" customHeight="1">
      <c r="B9" s="2" t="s">
        <v>7</v>
      </c>
      <c r="C9" s="13" t="s">
        <v>46</v>
      </c>
      <c r="D9" s="12" t="str">
        <f t="shared" si="0"/>
        <v>Available</v>
      </c>
      <c r="K9" s="2" t="s">
        <v>7</v>
      </c>
      <c r="L9" s="13" t="s">
        <v>46</v>
      </c>
      <c r="M9" s="12" t="str">
        <f t="shared" si="1"/>
        <v>Available</v>
      </c>
    </row>
    <row r="10" spans="2:13" ht="20.100000000000001" customHeight="1">
      <c r="B10" s="13" t="s">
        <v>44</v>
      </c>
      <c r="C10" s="13" t="s">
        <v>45</v>
      </c>
      <c r="D10" s="12" t="str">
        <f t="shared" si="0"/>
        <v>Not Available</v>
      </c>
      <c r="K10" s="13" t="s">
        <v>44</v>
      </c>
      <c r="L10" s="13" t="s">
        <v>45</v>
      </c>
      <c r="M10" s="12" t="str">
        <f t="shared" si="1"/>
        <v>Not Available</v>
      </c>
    </row>
    <row r="11" spans="2:13" ht="20.100000000000001" customHeight="1">
      <c r="B11" s="13" t="s">
        <v>46</v>
      </c>
      <c r="C11" s="13" t="s">
        <v>47</v>
      </c>
      <c r="D11" s="12" t="str">
        <f t="shared" si="0"/>
        <v>Available</v>
      </c>
      <c r="K11" s="13" t="s">
        <v>46</v>
      </c>
      <c r="L11" s="13" t="s">
        <v>47</v>
      </c>
      <c r="M11" s="12" t="str">
        <f t="shared" si="1"/>
        <v>Available</v>
      </c>
    </row>
    <row r="12" spans="2:13" ht="82.5" customHeight="1"/>
  </sheetData>
  <mergeCells count="2">
    <mergeCell ref="B2:D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Side By Side</vt:lpstr>
      <vt:lpstr>IF Function</vt:lpstr>
      <vt:lpstr>EXACT</vt:lpstr>
      <vt:lpstr>IF Exact</vt:lpstr>
      <vt:lpstr>Conditional Formatting_matched</vt:lpstr>
      <vt:lpstr>ConditionalFormatting_unique</vt:lpstr>
      <vt:lpstr>Partial_LEFT_RIGHT</vt:lpstr>
      <vt:lpstr>VLOOKUP_matches</vt:lpstr>
      <vt:lpstr>VLOOKUP_Differences</vt:lpstr>
      <vt:lpstr>Greater or 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2021-11-28T09:55:56Z</dcterms:created>
  <dcterms:modified xsi:type="dcterms:W3CDTF">2021-11-30T17:08:17Z</dcterms:modified>
</cp:coreProperties>
</file>