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Alok\"/>
    </mc:Choice>
  </mc:AlternateContent>
  <xr:revisionPtr revIDLastSave="0" documentId="13_ncr:1_{777CCF1E-A414-4F37-A7FC-14FAB9E92F03}" xr6:coauthVersionLast="47" xr6:coauthVersionMax="47" xr10:uidLastSave="{00000000-0000-0000-0000-000000000000}"/>
  <bookViews>
    <workbookView xWindow="1560" yWindow="1560" windowWidth="25695" windowHeight="11160" xr2:uid="{00000000-000D-0000-FFFF-FFFF00000000}"/>
  </bookViews>
  <sheets>
    <sheet name="February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F5" i="5" s="1"/>
  <c r="B5" i="5" s="1"/>
  <c r="B8" i="5" l="1"/>
  <c r="B6" i="5"/>
  <c r="B15" i="5"/>
  <c r="B9" i="5"/>
  <c r="B10" i="5"/>
  <c r="B18" i="5"/>
  <c r="B13" i="5"/>
  <c r="B14" i="5"/>
  <c r="B7" i="5"/>
  <c r="B16" i="5"/>
  <c r="B17" i="5"/>
  <c r="B11" i="5"/>
  <c r="B12" i="5"/>
</calcChain>
</file>

<file path=xl/sharedStrings.xml><?xml version="1.0" encoding="utf-8"?>
<sst xmlns="http://schemas.openxmlformats.org/spreadsheetml/2006/main" count="19" uniqueCount="19">
  <si>
    <t>January</t>
  </si>
  <si>
    <t>August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</si>
  <si>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</si>
  <si>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</si>
  <si>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</si>
  <si>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</si>
  <si>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</si>
  <si>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</si>
  <si>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</si>
  <si>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</si>
  <si>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</si>
  <si>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</si>
  <si>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</si>
  <si>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Serial</t>
  </si>
  <si>
    <t>Sheet Name</t>
  </si>
  <si>
    <t>Month Serial</t>
  </si>
  <si>
    <t>Date</t>
  </si>
  <si>
    <t>Extracting Sheet Name to Form Date in Excel</t>
  </si>
  <si>
    <t>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</si>
</sst>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409]d\-mmm\-yy;@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4" fillId="4" borderId="1" xfId="1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7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67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Heading 2" xfId="1" builtinId="17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2BD854-3557-4081-AA7C-F97B6123DB3F}" name="Month" displayName="Month" ref="H4:I16" totalsRowShown="0" headerRowDxfId="0" dataDxfId="6" headerRowBorderDxfId="4" tableBorderDxfId="5" totalsRowBorderDxfId="3">
  <autoFilter ref="H4:I16" xr:uid="{2C2BD854-3557-4081-AA7C-F97B6123DB3F}">
    <filterColumn colId="0" hiddenButton="1"/>
    <filterColumn colId="1" hiddenButton="1"/>
  </autoFilter>
  <tableColumns count="2">
    <tableColumn id="1" xr3:uid="{2E87EFD7-9E3D-49BF-9476-05C310A1E781}" name="Month" dataDxfId="2"/>
    <tableColumn id="2" xr3:uid="{F09B46F0-7034-417E-B52B-6D7F4C8C9621}" name="Seri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8CC7-0AE3-45F7-AF4D-161A2F26522E}">
  <sheetPr codeName="Sheet5"/>
  <dimension ref="B2:I18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5.7109375" style="1" customWidth="1"/>
    <col min="2" max="3" width="12.7109375" style="1" customWidth="1"/>
    <col min="4" max="4" width="5.7109375" style="1" customWidth="1"/>
    <col min="5" max="6" width="15.7109375" style="1" customWidth="1"/>
    <col min="7" max="7" width="5.7109375" style="1" customWidth="1"/>
    <col min="8" max="9" width="12.7109375" style="1" customWidth="1"/>
    <col min="10" max="10" width="11" style="1" bestFit="1" customWidth="1"/>
    <col min="11" max="17" width="9.140625" style="1"/>
    <col min="18" max="18" width="23.42578125" style="1" customWidth="1"/>
    <col min="19" max="16384" width="9.140625" style="1"/>
  </cols>
  <sheetData>
    <row r="2" spans="2:9" ht="20.100000000000001" customHeight="1" thickBot="1" x14ac:dyDescent="0.3">
      <c r="B2" s="8" t="s">
        <v>17</v>
      </c>
      <c r="C2" s="8"/>
      <c r="D2" s="8"/>
      <c r="E2" s="8"/>
      <c r="F2" s="8"/>
      <c r="G2" s="8"/>
      <c r="H2" s="8"/>
      <c r="I2" s="8"/>
    </row>
    <row r="3" spans="2:9" ht="9.75" customHeight="1" thickTop="1" thickBot="1" x14ac:dyDescent="0.3"/>
    <row r="4" spans="2:9" ht="20.100000000000001" customHeight="1" x14ac:dyDescent="0.25">
      <c r="B4" s="9" t="s">
        <v>16</v>
      </c>
      <c r="C4" s="10" t="s">
        <v>18</v>
      </c>
      <c r="E4" s="9" t="s">
        <v>14</v>
      </c>
      <c r="F4" s="10" t="s">
        <v>15</v>
      </c>
      <c r="H4" s="2" t="s">
        <v>12</v>
      </c>
      <c r="I4" s="3" t="s">
        <v>13</v>
      </c>
    </row>
    <row r="5" spans="2:9" ht="20.100000000000001" customHeight="1" thickBot="1" x14ac:dyDescent="0.3">
      <c r="B5" s="13">
        <f ca="1">DATE(2022,$F$5,1)</f>
        <v>44593</v>
      </c>
      <c r="C5" s="14">
        <v>10</v>
      </c>
      <c r="E5" s="11" t="str">
        <f ca="1">MID(CELL("filename",A1),FIND("]",CELL("filename",A1))+1,256)</f>
        <v>February</v>
      </c>
      <c r="F5" s="12">
        <f ca="1">INDEX(Month[],MATCH(E5,Month[Month],0),2)</f>
        <v>2</v>
      </c>
      <c r="H5" s="4" t="s">
        <v>0</v>
      </c>
      <c r="I5" s="5">
        <v>1</v>
      </c>
    </row>
    <row r="6" spans="2:9" ht="20.100000000000001" customHeight="1" x14ac:dyDescent="0.25">
      <c r="B6" s="13">
        <f ca="1">DATE(2022,$F$5,2)</f>
        <v>44594</v>
      </c>
      <c r="C6" s="14">
        <v>11</v>
      </c>
      <c r="H6" s="4" t="s">
        <v>2</v>
      </c>
      <c r="I6" s="5">
        <v>2</v>
      </c>
    </row>
    <row r="7" spans="2:9" ht="20.100000000000001" customHeight="1" x14ac:dyDescent="0.25">
      <c r="B7" s="13">
        <f ca="1">DATE(2022,$F$5,3)</f>
        <v>44595</v>
      </c>
      <c r="C7" s="14">
        <v>8</v>
      </c>
      <c r="H7" s="4" t="s">
        <v>3</v>
      </c>
      <c r="I7" s="5">
        <v>3</v>
      </c>
    </row>
    <row r="8" spans="2:9" ht="20.100000000000001" customHeight="1" x14ac:dyDescent="0.25">
      <c r="B8" s="13">
        <f ca="1">DATE(2022,$F$5,4)</f>
        <v>44596</v>
      </c>
      <c r="C8" s="14">
        <v>6</v>
      </c>
      <c r="H8" s="4" t="s">
        <v>4</v>
      </c>
      <c r="I8" s="5">
        <v>4</v>
      </c>
    </row>
    <row r="9" spans="2:9" ht="20.100000000000001" customHeight="1" x14ac:dyDescent="0.25">
      <c r="B9" s="13">
        <f ca="1">DATE(2022,$F$5,5)</f>
        <v>44597</v>
      </c>
      <c r="C9" s="14">
        <v>7</v>
      </c>
      <c r="H9" s="4" t="s">
        <v>5</v>
      </c>
      <c r="I9" s="5">
        <v>5</v>
      </c>
    </row>
    <row r="10" spans="2:9" ht="20.100000000000001" customHeight="1" x14ac:dyDescent="0.25">
      <c r="B10" s="13">
        <f ca="1">DATE(2022,$F$5,7)</f>
        <v>44599</v>
      </c>
      <c r="C10" s="14">
        <v>20</v>
      </c>
      <c r="H10" s="4" t="s">
        <v>6</v>
      </c>
      <c r="I10" s="5">
        <v>6</v>
      </c>
    </row>
    <row r="11" spans="2:9" ht="20.100000000000001" customHeight="1" x14ac:dyDescent="0.25">
      <c r="B11" s="13">
        <f ca="1">DATE(2022,$F$5,8)</f>
        <v>44600</v>
      </c>
      <c r="C11" s="14">
        <v>15</v>
      </c>
      <c r="H11" s="4" t="s">
        <v>7</v>
      </c>
      <c r="I11" s="5">
        <v>7</v>
      </c>
    </row>
    <row r="12" spans="2:9" ht="20.100000000000001" customHeight="1" x14ac:dyDescent="0.25">
      <c r="B12" s="13">
        <f ca="1">DATE(2022,$F$5,9)</f>
        <v>44601</v>
      </c>
      <c r="C12" s="14">
        <v>31</v>
      </c>
      <c r="H12" s="4" t="s">
        <v>1</v>
      </c>
      <c r="I12" s="5">
        <v>8</v>
      </c>
    </row>
    <row r="13" spans="2:9" ht="20.100000000000001" customHeight="1" x14ac:dyDescent="0.25">
      <c r="B13" s="13">
        <f ca="1">DATE(2022,$F$5,10)</f>
        <v>44602</v>
      </c>
      <c r="C13" s="14">
        <v>12</v>
      </c>
      <c r="H13" s="4" t="s">
        <v>8</v>
      </c>
      <c r="I13" s="5">
        <v>9</v>
      </c>
    </row>
    <row r="14" spans="2:9" ht="20.100000000000001" customHeight="1" x14ac:dyDescent="0.25">
      <c r="B14" s="13">
        <f ca="1">DATE(2022,$F$5,11)</f>
        <v>44603</v>
      </c>
      <c r="C14" s="14">
        <v>26</v>
      </c>
      <c r="H14" s="4" t="s">
        <v>9</v>
      </c>
      <c r="I14" s="5">
        <v>10</v>
      </c>
    </row>
    <row r="15" spans="2:9" ht="20.100000000000001" customHeight="1" x14ac:dyDescent="0.25">
      <c r="B15" s="13">
        <f ca="1">DATE(2022,$F$5,12)</f>
        <v>44604</v>
      </c>
      <c r="C15" s="14">
        <v>18</v>
      </c>
      <c r="H15" s="4" t="s">
        <v>10</v>
      </c>
      <c r="I15" s="5">
        <v>11</v>
      </c>
    </row>
    <row r="16" spans="2:9" ht="20.100000000000001" customHeight="1" x14ac:dyDescent="0.25">
      <c r="B16" s="13">
        <f ca="1">DATE(2022,$F$5,13)</f>
        <v>44605</v>
      </c>
      <c r="C16" s="14">
        <v>21</v>
      </c>
      <c r="H16" s="6" t="s">
        <v>11</v>
      </c>
      <c r="I16" s="7">
        <v>12</v>
      </c>
    </row>
    <row r="17" spans="2:3" ht="20.100000000000001" customHeight="1" x14ac:dyDescent="0.25">
      <c r="B17" s="13">
        <f ca="1">DATE(2022,$F$5,14)</f>
        <v>44606</v>
      </c>
      <c r="C17" s="14">
        <v>26</v>
      </c>
    </row>
    <row r="18" spans="2:3" ht="20.100000000000001" customHeight="1" thickBot="1" x14ac:dyDescent="0.3">
      <c r="B18" s="15">
        <f ca="1">DATE(2022,$F$5,15)</f>
        <v>44607</v>
      </c>
      <c r="C18" s="16">
        <v>23</v>
      </c>
    </row>
  </sheetData>
  <mergeCells count="1">
    <mergeCell ref="B2:I2"/>
  </mergeCells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2022-12-04T10:38:56Z</dcterms:modified>
</cp:coreProperties>
</file>